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8800" windowHeight="12300" activeTab="0"/>
  </bookViews>
  <sheets>
    <sheet name="IPS-Indikatoren 2023" sheetId="1" r:id="rId1"/>
    <sheet name="Tabelle2" sheetId="2" r:id="rId2"/>
    <sheet name="Tabelle3" sheetId="3" r:id="rId3"/>
  </sheets>
  <definedNames/>
  <calcPr calcId="162913"/>
</workbook>
</file>

<file path=xl/sharedStrings.xml><?xml version="1.0" encoding="utf-8"?>
<sst xmlns="http://schemas.openxmlformats.org/spreadsheetml/2006/main" count="52" uniqueCount="52">
  <si>
    <t>Prozess-veränderung</t>
  </si>
  <si>
    <t>Struktur-veränderung</t>
  </si>
  <si>
    <t>Pflege</t>
  </si>
  <si>
    <t>Technik</t>
  </si>
  <si>
    <t>Lfd. Nr.</t>
  </si>
  <si>
    <t>MTD</t>
  </si>
  <si>
    <t>Lösung</t>
  </si>
  <si>
    <r>
      <rPr>
        <b/>
        <sz val="11"/>
        <color theme="1"/>
        <rFont val="Calibri"/>
        <family val="2"/>
      </rPr>
      <t xml:space="preserve">Ø </t>
    </r>
    <r>
      <rPr>
        <b/>
        <sz val="11"/>
        <color theme="1"/>
        <rFont val="Calibri"/>
        <family val="2"/>
        <scheme val="minor"/>
      </rPr>
      <t>T je Meldung</t>
    </r>
  </si>
  <si>
    <t>Ø T je Meldung</t>
  </si>
  <si>
    <t>Anzahl der Lösungen, die regelmäßig evaluiert werden</t>
  </si>
  <si>
    <t>MA-Zahl</t>
  </si>
  <si>
    <t>Sonstige Berufs-gruppe</t>
  </si>
  <si>
    <t>Ver-waltung</t>
  </si>
  <si>
    <t>Anzahl der Meldungen, die namentlich (nicht anonym) abgegeben wurden</t>
  </si>
  <si>
    <t>IPS-Indikatoren</t>
  </si>
  <si>
    <r>
      <t xml:space="preserve">Rate der bearbeitbaren Meldungen </t>
    </r>
    <r>
      <rPr>
        <i/>
        <sz val="11"/>
        <color theme="1"/>
        <rFont val="Arial"/>
        <family val="2"/>
      </rPr>
      <t>(Ist die eingegangene Meldung im jeweiligen L&amp;R-System bearbeitbar? Nein = 0 / JA = 1)</t>
    </r>
  </si>
  <si>
    <t>Begriffserläuterung:</t>
  </si>
  <si>
    <t>Weitere Erläuterungen zu den IPS-Indikatoren erhalten Sie im "Handbuch: IPS-Feedback-System" sowie in den Präsentationsunterlagen zu den vorherigen IPS-Indikatoren-Netzwerktreffen.
Die Unterlagen stehen Ihnen im IPS-Mitgliederbereich zur Verfügung!</t>
  </si>
  <si>
    <r>
      <t xml:space="preserve">Lösung
</t>
    </r>
    <r>
      <rPr>
        <sz val="10"/>
        <color theme="1"/>
        <rFont val="Arial"/>
        <family val="2"/>
      </rPr>
      <t>(Datum)</t>
    </r>
  </si>
  <si>
    <r>
      <t>Lösung bedeutet, dass die Meldung</t>
    </r>
    <r>
      <rPr>
        <u val="single"/>
        <sz val="11"/>
        <color theme="1"/>
        <rFont val="Arial"/>
        <family val="2"/>
      </rPr>
      <t xml:space="preserve"> bereits zu einem großen Teil umgesetzt</t>
    </r>
    <r>
      <rPr>
        <sz val="11"/>
        <color theme="1"/>
        <rFont val="Arial"/>
        <family val="2"/>
      </rPr>
      <t xml:space="preserve"> wurde. Daran orientieren sich die Angaben zur Art der Lösung (Prozess-, Strukturveränderung oder ausschließlich Information) und die Angabe eines Lösungsdatums.</t>
    </r>
  </si>
  <si>
    <t>Ärzt-Innen</t>
  </si>
  <si>
    <r>
      <t xml:space="preserve">ausschließlich Information
</t>
    </r>
    <r>
      <rPr>
        <u val="single"/>
        <sz val="10"/>
        <color theme="1"/>
        <rFont val="Arial"/>
        <family val="2"/>
      </rPr>
      <t xml:space="preserve">Hinweis: </t>
    </r>
    <r>
      <rPr>
        <sz val="10"/>
        <color theme="1"/>
        <rFont val="Arial"/>
        <family val="2"/>
      </rPr>
      <t>sofern keine Struktur- Prozessver-änderung</t>
    </r>
  </si>
  <si>
    <r>
      <t xml:space="preserve">Feedback
</t>
    </r>
    <r>
      <rPr>
        <u val="single"/>
        <sz val="10"/>
        <color theme="1"/>
        <rFont val="Arial"/>
        <family val="2"/>
      </rPr>
      <t>Hinweis:</t>
    </r>
    <r>
      <rPr>
        <sz val="10"/>
        <color theme="1"/>
        <rFont val="Arial"/>
        <family val="2"/>
      </rPr>
      <t xml:space="preserve"> Das Feedback an Meldende ist für jede eingegangene Meldung anzuführen. Die Feedbackdauer berechnet sich automatisch und wird auf Basis aller eingegangenen Meldungen ermittelt.</t>
    </r>
  </si>
  <si>
    <r>
      <t xml:space="preserve">Meldungs-eingabe </t>
    </r>
    <r>
      <rPr>
        <sz val="10"/>
        <color theme="1"/>
        <rFont val="Arial"/>
        <family val="2"/>
      </rPr>
      <t>(Datum)</t>
    </r>
  </si>
  <si>
    <r>
      <t xml:space="preserve">Feedback Meldende </t>
    </r>
    <r>
      <rPr>
        <sz val="10"/>
        <color theme="1"/>
        <rFont val="Arial"/>
        <family val="2"/>
      </rPr>
      <t>(Datum)</t>
    </r>
  </si>
  <si>
    <t>Unbekannt</t>
  </si>
  <si>
    <r>
      <t>Meldungen in Relation zur Hausgröße</t>
    </r>
    <r>
      <rPr>
        <sz val="10"/>
        <color theme="1"/>
        <rFont val="Calibri"/>
        <family val="2"/>
        <scheme val="minor"/>
      </rPr>
      <t xml:space="preserve"> (MA-Zahl) </t>
    </r>
    <r>
      <rPr>
        <b/>
        <sz val="10"/>
        <color rgb="FFFF0000"/>
        <rFont val="Calibri"/>
        <family val="2"/>
        <scheme val="minor"/>
      </rPr>
      <t>(1)</t>
    </r>
  </si>
  <si>
    <r>
      <t xml:space="preserve">Lösung
</t>
    </r>
    <r>
      <rPr>
        <u val="single"/>
        <sz val="10"/>
        <color theme="1"/>
        <rFont val="Arial"/>
        <family val="2"/>
      </rPr>
      <t xml:space="preserve">Hinweis: </t>
    </r>
    <r>
      <rPr>
        <sz val="10"/>
        <color theme="1"/>
        <rFont val="Arial"/>
        <family val="2"/>
      </rPr>
      <t>Datum der Lösung für bearbeitbare Meldungen, die zu Lösungen geführt haben (Meldung wurde zu einem überwiegenden Teil umgesetzt).
Die Dauer berechnet sich automatisch auf Basis der Meldungen, die zu Lösungen geführt haben.</t>
    </r>
  </si>
  <si>
    <r>
      <t xml:space="preserve">Zeit vom Meldungseingang bis zum Feedback an Meldende 
</t>
    </r>
    <r>
      <rPr>
        <b/>
        <i/>
        <sz val="11"/>
        <color theme="1"/>
        <rFont val="Arial"/>
        <family val="2"/>
      </rPr>
      <t xml:space="preserve">Hinweis: </t>
    </r>
    <r>
      <rPr>
        <i/>
        <sz val="11"/>
        <color theme="1"/>
        <rFont val="Arial"/>
        <family val="2"/>
      </rPr>
      <t>Unter Feedback ist keine Auto-Responder-Mitteilung gemeint. Das Feedback besteht aus der Information über den geplanten Bearbeitsweg, Rückfragen zu Meldung o.ä.</t>
    </r>
  </si>
  <si>
    <r>
      <t xml:space="preserve">Verteilung der Meldungen auf die Berufsgruppen 
</t>
    </r>
    <r>
      <rPr>
        <b/>
        <i/>
        <sz val="11"/>
        <color theme="1"/>
        <rFont val="Arial"/>
        <family val="2"/>
      </rPr>
      <t>Hinweis:</t>
    </r>
    <r>
      <rPr>
        <i/>
        <sz val="11"/>
        <color theme="1"/>
        <rFont val="Arial"/>
        <family val="2"/>
      </rPr>
      <t xml:space="preserve"> Nur </t>
    </r>
    <r>
      <rPr>
        <i/>
        <u val="single"/>
        <sz val="11"/>
        <color theme="1"/>
        <rFont val="Arial"/>
        <family val="2"/>
      </rPr>
      <t>eine Berufsgruppe pro Meldung</t>
    </r>
    <r>
      <rPr>
        <i/>
        <sz val="11"/>
        <color theme="1"/>
        <rFont val="Arial"/>
        <family val="2"/>
      </rPr>
      <t xml:space="preserve"> anführen. Die Berufsgruppe ist für alle eingegangenen Meldungen anzuführen.</t>
    </r>
  </si>
  <si>
    <r>
      <t xml:space="preserve">Zeit vom Meldungseingang bis zur Lösung / Veränderung
</t>
    </r>
    <r>
      <rPr>
        <b/>
        <i/>
        <sz val="11"/>
        <color theme="1"/>
        <rFont val="Arial"/>
        <family val="2"/>
      </rPr>
      <t>Hinweis:</t>
    </r>
    <r>
      <rPr>
        <i/>
        <sz val="11"/>
        <color theme="1"/>
        <rFont val="Arial"/>
        <family val="2"/>
      </rPr>
      <t xml:space="preserve"> Lösung bedeutet, dass die </t>
    </r>
    <r>
      <rPr>
        <i/>
        <u val="single"/>
        <sz val="11"/>
        <color theme="1"/>
        <rFont val="Arial"/>
        <family val="2"/>
      </rPr>
      <t>Meldung bereits zu einem großen Teil umgesetzt ist.</t>
    </r>
    <r>
      <rPr>
        <i/>
        <sz val="11"/>
        <color theme="1"/>
        <rFont val="Arial"/>
        <family val="2"/>
      </rPr>
      <t xml:space="preserve"> In der Spalte R wird dazu das Datum der Umsetzung des überwiegenden Teils der Lösung erfasst.</t>
    </r>
  </si>
  <si>
    <r>
      <t xml:space="preserve">Anzahl der Meldungen in der Zeiteinheit (als ausschließlicher Indikator ungeeignet) in Relation zur Hausgröße (MA-Zahl) 
</t>
    </r>
    <r>
      <rPr>
        <b/>
        <i/>
        <sz val="11"/>
        <color theme="1"/>
        <rFont val="Arial"/>
        <family val="2"/>
      </rPr>
      <t>Hinweis:</t>
    </r>
    <r>
      <rPr>
        <i/>
        <sz val="11"/>
        <color theme="1"/>
        <rFont val="Arial"/>
        <family val="2"/>
      </rPr>
      <t xml:space="preserve"> MA-Zahl = Personenzahl minus Karenz am 31.12. des Berichtsjahres.</t>
    </r>
  </si>
  <si>
    <r>
      <t xml:space="preserve">Anteil der Meldungen, die zu Lösungen / Veränderungen geführt haben, im Vergleich zu allen bearbeitbaren Meldungen </t>
    </r>
    <r>
      <rPr>
        <i/>
        <sz val="11"/>
        <color theme="1"/>
        <rFont val="Arial"/>
        <family val="2"/>
      </rPr>
      <t xml:space="preserve">(Hat die bearbeitbare Meldung im L&amp;R-System bereits zu einer Lösung geführt? Nein = 0 / JA = 1)
</t>
    </r>
    <r>
      <rPr>
        <b/>
        <i/>
        <sz val="11"/>
        <color theme="1"/>
        <rFont val="Arial"/>
        <family val="2"/>
      </rPr>
      <t>Hinweis:</t>
    </r>
    <r>
      <rPr>
        <i/>
        <sz val="11"/>
        <color theme="1"/>
        <rFont val="Arial"/>
        <family val="2"/>
      </rPr>
      <t xml:space="preserve"> Wenn Eintrag "1" in Spalte C, dann ist auch ein Eintrag in Spalte "D", "E" oder "F" sowie die Anführung eines Lösungsdatums erforderlich!</t>
    </r>
  </si>
  <si>
    <r>
      <t xml:space="preserve">Jeweilige Anzahl der Lösungen / Veränderungen nach den Kategorien </t>
    </r>
    <r>
      <rPr>
        <b/>
        <sz val="10"/>
        <color rgb="FFFF0000"/>
        <rFont val="Arial"/>
        <family val="2"/>
      </rPr>
      <t>(5)</t>
    </r>
    <r>
      <rPr>
        <b/>
        <sz val="10"/>
        <color theme="1"/>
        <rFont val="Arial"/>
        <family val="2"/>
      </rPr>
      <t xml:space="preserve">:
</t>
    </r>
    <r>
      <rPr>
        <u val="single"/>
        <sz val="10"/>
        <color theme="1"/>
        <rFont val="Arial"/>
        <family val="2"/>
      </rPr>
      <t>Hinweis:</t>
    </r>
    <r>
      <rPr>
        <sz val="10"/>
        <color theme="1"/>
        <rFont val="Arial"/>
        <family val="2"/>
      </rPr>
      <t xml:space="preserve"> 0 = nein; 1 = ja
Nur auszufüllen, wenn Spalte C mit "1" gekennzeichnet wurde.</t>
    </r>
  </si>
  <si>
    <r>
      <t xml:space="preserve">Art der Meldung </t>
    </r>
    <r>
      <rPr>
        <b/>
        <sz val="10"/>
        <color rgb="FFFF0000"/>
        <rFont val="Arial"/>
        <family val="2"/>
      </rPr>
      <t xml:space="preserve">(6)
</t>
    </r>
    <r>
      <rPr>
        <u val="single"/>
        <sz val="10"/>
        <rFont val="Arial"/>
        <family val="2"/>
      </rPr>
      <t xml:space="preserve">Hinweis: </t>
    </r>
    <r>
      <rPr>
        <sz val="10"/>
        <rFont val="Arial"/>
        <family val="2"/>
      </rPr>
      <t xml:space="preserve">
0 = anonym
1 = namentlich</t>
    </r>
  </si>
  <si>
    <r>
      <t xml:space="preserve">Verteilung der Meldungen auf die verschiedenen Berufsgruppen </t>
    </r>
    <r>
      <rPr>
        <b/>
        <sz val="10"/>
        <color rgb="FFFF0000"/>
        <rFont val="Arial"/>
        <family val="2"/>
      </rPr>
      <t xml:space="preserve">(7):
</t>
    </r>
    <r>
      <rPr>
        <u val="single"/>
        <sz val="10"/>
        <rFont val="Arial"/>
        <family val="2"/>
      </rPr>
      <t xml:space="preserve">Hinweis: </t>
    </r>
    <r>
      <rPr>
        <sz val="10"/>
        <rFont val="Arial"/>
        <family val="2"/>
      </rPr>
      <t>Nur eine Berufsgruppe je Meldung angeben. Diese Berufsgruppe mit "1" kennzeichnen.
Die Berufsgruppe ist für alle eingegangenen Meldungen anzugeben.</t>
    </r>
  </si>
  <si>
    <r>
      <t xml:space="preserve">Feedback-Dauer 
</t>
    </r>
    <r>
      <rPr>
        <sz val="10"/>
        <color theme="1"/>
        <rFont val="Arial"/>
        <family val="2"/>
      </rPr>
      <t xml:space="preserve">(in Tage) </t>
    </r>
    <r>
      <rPr>
        <b/>
        <sz val="10"/>
        <color rgb="FFFF0000"/>
        <rFont val="Arial"/>
        <family val="2"/>
      </rPr>
      <t>(8)</t>
    </r>
  </si>
  <si>
    <r>
      <t xml:space="preserve">Dauer 
</t>
    </r>
    <r>
      <rPr>
        <sz val="10"/>
        <rFont val="Arial"/>
        <family val="2"/>
      </rPr>
      <t xml:space="preserve">(in Tage) </t>
    </r>
    <r>
      <rPr>
        <b/>
        <sz val="10"/>
        <color rgb="FFFF0000"/>
        <rFont val="Arial"/>
        <family val="2"/>
      </rPr>
      <t>(9)</t>
    </r>
    <r>
      <rPr>
        <sz val="10"/>
        <color rgb="FFFF0000"/>
        <rFont val="Arial"/>
        <family val="2"/>
      </rPr>
      <t xml:space="preserve"> </t>
    </r>
  </si>
  <si>
    <r>
      <t>Evaluierung der Lösung</t>
    </r>
    <r>
      <rPr>
        <b/>
        <sz val="10"/>
        <color rgb="FFFF0000"/>
        <rFont val="Arial"/>
        <family val="2"/>
      </rPr>
      <t xml:space="preserve"> (10)
</t>
    </r>
    <r>
      <rPr>
        <u val="single"/>
        <sz val="10"/>
        <rFont val="Arial"/>
        <family val="2"/>
      </rPr>
      <t xml:space="preserve">Hinweis: </t>
    </r>
    <r>
      <rPr>
        <sz val="10"/>
        <rFont val="Arial"/>
        <family val="2"/>
      </rPr>
      <t xml:space="preserve">
0 = nein
1 = ja</t>
    </r>
  </si>
  <si>
    <r>
      <t xml:space="preserve">Bearbeitbare Meldungen, die zu Lösungen / Veränderungen geführt haben </t>
    </r>
    <r>
      <rPr>
        <b/>
        <sz val="10"/>
        <color rgb="FFFF0000"/>
        <rFont val="Arial"/>
        <family val="2"/>
      </rPr>
      <t xml:space="preserve">(4)
</t>
    </r>
    <r>
      <rPr>
        <u val="single"/>
        <sz val="10"/>
        <rFont val="Arial"/>
        <family val="2"/>
      </rPr>
      <t>Hinweis:</t>
    </r>
    <r>
      <rPr>
        <sz val="10"/>
        <rFont val="Arial"/>
        <family val="2"/>
      </rPr>
      <t xml:space="preserve"> 
0 = nein
1 = ja</t>
    </r>
  </si>
  <si>
    <r>
      <t xml:space="preserve">Bearbeitbare Meldungen </t>
    </r>
    <r>
      <rPr>
        <b/>
        <sz val="10"/>
        <color rgb="FFFF0000"/>
        <rFont val="Arial"/>
        <family val="2"/>
      </rPr>
      <t xml:space="preserve">(3)
</t>
    </r>
    <r>
      <rPr>
        <u val="single"/>
        <sz val="10"/>
        <rFont val="Arial"/>
        <family val="2"/>
      </rPr>
      <t xml:space="preserve">Hinweis: </t>
    </r>
    <r>
      <rPr>
        <sz val="10"/>
        <rFont val="Arial"/>
        <family val="2"/>
      </rPr>
      <t xml:space="preserve">
0 = nein
1 = ja</t>
    </r>
  </si>
  <si>
    <t>2 *</t>
  </si>
  <si>
    <r>
      <t xml:space="preserve">Anzahl der  Meldungen zu patientInnen-bezogenen Verwechslungen i.w.S </t>
    </r>
    <r>
      <rPr>
        <b/>
        <sz val="10"/>
        <color rgb="FFFF0000"/>
        <rFont val="Arial"/>
        <family val="2"/>
      </rPr>
      <t xml:space="preserve"> (2)
</t>
    </r>
    <r>
      <rPr>
        <u val="single"/>
        <sz val="10"/>
        <rFont val="Arial"/>
        <family val="2"/>
      </rPr>
      <t xml:space="preserve">Hinweis: </t>
    </r>
    <r>
      <rPr>
        <sz val="10"/>
        <rFont val="Arial"/>
        <family val="2"/>
      </rPr>
      <t xml:space="preserve">
0 = nein
1 = ja</t>
    </r>
  </si>
  <si>
    <t>"Medikamente im Dispenser"</t>
  </si>
  <si>
    <r>
      <t xml:space="preserve">Anzahl der Meldungen, die das Thema </t>
    </r>
    <r>
      <rPr>
        <u val="single"/>
        <sz val="11"/>
        <color theme="1"/>
        <rFont val="Arial"/>
        <family val="2"/>
      </rPr>
      <t>"patient*innenbezogene Verwechslungen im weiteren Sinne"</t>
    </r>
    <r>
      <rPr>
        <sz val="11"/>
        <color theme="1"/>
        <rFont val="Arial"/>
        <family val="2"/>
      </rPr>
      <t xml:space="preserve"> betreffen. 
</t>
    </r>
    <r>
      <rPr>
        <b/>
        <i/>
        <sz val="11"/>
        <color theme="1"/>
        <rFont val="Arial"/>
        <family val="2"/>
      </rPr>
      <t>Hinweis:</t>
    </r>
    <r>
      <rPr>
        <i/>
        <sz val="11"/>
        <color theme="1"/>
        <rFont val="Arial"/>
        <family val="2"/>
      </rPr>
      <t xml:space="preserve"> "patient*innenbezogene Verwechslungen i.w.S." umfassen: Patient*innen, Medikamente, Proben, Eingriffe (OP), Dokumente (Fieberkurve/Arztbefund…)</t>
    </r>
  </si>
  <si>
    <r>
      <t>Schwerpunktthema: Medikamentenverwechslungen</t>
    </r>
    <r>
      <rPr>
        <b/>
        <sz val="12"/>
        <color rgb="FFFF0000"/>
        <rFont val="Calibri"/>
        <family val="2"/>
        <scheme val="minor"/>
      </rPr>
      <t xml:space="preserve"> (2)*</t>
    </r>
  </si>
  <si>
    <r>
      <t xml:space="preserve">themenbezogener Indikator 
2023-2025 </t>
    </r>
    <r>
      <rPr>
        <b/>
        <sz val="11"/>
        <color rgb="FFFF0000"/>
        <rFont val="Calibri"/>
        <family val="2"/>
        <scheme val="minor"/>
      </rPr>
      <t>(2)*</t>
    </r>
  </si>
  <si>
    <t>Anzahl  Medikations-fehler 
(absolute Zahl)</t>
  </si>
  <si>
    <t>Anzahl  Medikations-fehler 
(in Prozent %)</t>
  </si>
  <si>
    <t>Gesamtzahl durchgeführter Stichproben 
(SOLL: Anzahl der Stationen x 20)</t>
  </si>
  <si>
    <r>
      <t xml:space="preserve">Konkretisierung im Rahmen der "patient*innenbezogene Verwechslungen im weiteren Sinne": 
</t>
    </r>
    <r>
      <rPr>
        <b/>
        <sz val="11"/>
        <color theme="1"/>
        <rFont val="Arial"/>
        <family val="2"/>
      </rPr>
      <t>Schwerpunktthema:</t>
    </r>
    <r>
      <rPr>
        <sz val="11"/>
        <color theme="1"/>
        <rFont val="Arial"/>
        <family val="2"/>
      </rPr>
      <t xml:space="preserve"> "Medikamentenverwechslungen"
</t>
    </r>
    <r>
      <rPr>
        <b/>
        <sz val="11"/>
        <color theme="1"/>
        <rFont val="Arial"/>
        <family val="2"/>
      </rPr>
      <t>themenbezogener Indikator:</t>
    </r>
    <r>
      <rPr>
        <sz val="11"/>
        <color theme="1"/>
        <rFont val="Arial"/>
        <family val="2"/>
      </rPr>
      <t xml:space="preserve">  "Medikamente im Dispenser"
</t>
    </r>
    <r>
      <rPr>
        <b/>
        <sz val="11"/>
        <color theme="1"/>
        <rFont val="Arial"/>
        <family val="2"/>
      </rPr>
      <t>a) Datenerhebung Non-KAGes-IPS-Mitglieder</t>
    </r>
    <r>
      <rPr>
        <sz val="11"/>
        <color theme="1"/>
        <rFont val="Arial"/>
        <family val="2"/>
      </rPr>
      <t xml:space="preserve">: 5 Dispenser pro Quartal pro Station (Selbstprüfung) (SOLL: Anzahl der Stationen x 20) - </t>
    </r>
    <r>
      <rPr>
        <sz val="11"/>
        <color rgb="FFFF0000"/>
        <rFont val="Arial"/>
        <family val="2"/>
      </rPr>
      <t>Start der Datenerhebung: 01.01.2023</t>
    </r>
    <r>
      <rPr>
        <sz val="11"/>
        <color theme="1"/>
        <rFont val="Arial"/>
        <family val="2"/>
      </rPr>
      <t xml:space="preserve">
</t>
    </r>
    <r>
      <rPr>
        <b/>
        <sz val="11"/>
        <color theme="1"/>
        <rFont val="Arial"/>
        <family val="2"/>
      </rPr>
      <t>Abfrage</t>
    </r>
    <r>
      <rPr>
        <sz val="11"/>
        <color theme="1"/>
        <rFont val="Arial"/>
        <family val="2"/>
      </rPr>
      <t xml:space="preserve"> </t>
    </r>
    <r>
      <rPr>
        <i/>
        <sz val="11"/>
        <color theme="1"/>
        <rFont val="Arial"/>
        <family val="2"/>
      </rPr>
      <t>(Beantwortung:</t>
    </r>
    <r>
      <rPr>
        <sz val="11"/>
        <color theme="1"/>
        <rFont val="Arial"/>
        <family val="2"/>
      </rPr>
      <t xml:space="preserve"> </t>
    </r>
    <r>
      <rPr>
        <i/>
        <sz val="11"/>
        <color theme="1"/>
        <rFont val="Arial"/>
        <family val="2"/>
      </rPr>
      <t>Ja/Nein):</t>
    </r>
    <r>
      <rPr>
        <sz val="11"/>
        <color theme="1"/>
        <rFont val="Arial"/>
        <family val="2"/>
      </rPr>
      <t xml:space="preserve">
1. Sind die verordneten Medikamente ausschließlich und vollständig im Dispenser?
2. Sind die verordneten Medikamente in richtiger Dosierung im Dispenser?
3. Sind die verordneten Medikamenten zu den richtigen Einnahmezeiten im Dispenser?
</t>
    </r>
    <r>
      <rPr>
        <u val="single"/>
        <sz val="11"/>
        <color theme="1"/>
        <rFont val="Arial"/>
        <family val="2"/>
      </rPr>
      <t>Zusammenfassung der Fragen 1-3:</t>
    </r>
    <r>
      <rPr>
        <sz val="11"/>
        <color theme="1"/>
        <rFont val="Arial"/>
        <family val="2"/>
      </rPr>
      <t xml:space="preserve">
Anzahl der Medikationsfehler im Dispenser (wenn eine oder mehrere der Fragen 1-3  mit "Nein" beantwortet wurde) </t>
    </r>
    <r>
      <rPr>
        <i/>
        <sz val="11"/>
        <color theme="1"/>
        <rFont val="Arial"/>
        <family val="2"/>
      </rPr>
      <t xml:space="preserve">--&gt; Eintrag der Zahl in Spalte D39 
</t>
    </r>
    <r>
      <rPr>
        <b/>
        <i/>
        <sz val="11"/>
        <color theme="1"/>
        <rFont val="Arial"/>
        <family val="2"/>
      </rPr>
      <t xml:space="preserve">
</t>
    </r>
    <r>
      <rPr>
        <b/>
        <sz val="11"/>
        <color theme="1"/>
        <rFont val="Arial"/>
        <family val="2"/>
      </rPr>
      <t>b) Datenerhebung KAGes-IPS-Mitglieder</t>
    </r>
    <r>
      <rPr>
        <sz val="11"/>
        <color theme="1"/>
        <rFont val="Arial"/>
        <family val="2"/>
      </rPr>
      <t xml:space="preserve"> (im Rahmen der Vorgangsweise und Vorgaben der KAGes): 5 Dispenser pro Quartal pro Station (Selbstprüfung) (SOLL: Anzahl der Stationen x 20) - </t>
    </r>
    <r>
      <rPr>
        <sz val="11"/>
        <color rgb="FFFF0000"/>
        <rFont val="Arial"/>
        <family val="2"/>
      </rPr>
      <t>Start der IPS-Meldung: Berichtszeitraum 2023</t>
    </r>
    <r>
      <rPr>
        <sz val="11"/>
        <color theme="1"/>
        <rFont val="Arial"/>
        <family val="2"/>
      </rPr>
      <t xml:space="preserve">
</t>
    </r>
    <r>
      <rPr>
        <b/>
        <sz val="11"/>
        <color theme="1"/>
        <rFont val="Arial"/>
        <family val="2"/>
      </rPr>
      <t>Abfrage</t>
    </r>
    <r>
      <rPr>
        <i/>
        <sz val="11"/>
        <color theme="1"/>
        <rFont val="Arial"/>
        <family val="2"/>
      </rPr>
      <t xml:space="preserve"> (Beantwortung: Ja/Nein)
</t>
    </r>
    <r>
      <rPr>
        <sz val="11"/>
        <color theme="1"/>
        <rFont val="Arial"/>
        <family val="2"/>
      </rPr>
      <t>Zentrale Auswertung und einmal jährlich die Weiterleitung des Jahres-Ergebnisses für das gesamte Haus (alle Stationen zusammengefasst) aus Frage 4.5. durch das einzelne IPS-Mitglied</t>
    </r>
    <r>
      <rPr>
        <i/>
        <sz val="11"/>
        <color theme="1"/>
        <rFont val="Arial"/>
        <family val="2"/>
      </rPr>
      <t xml:space="preserve">
Frage 4.5.: Besteht ein Medikationsfehler im Dispenser (wenn einer oder mehrere der Punkte 4.1-4.3 mit "Nein" oder 4.4 mit "Ja" beantwortet wurde)? --&gt; Eintrag der Zahl in Spalte D39</t>
    </r>
  </si>
  <si>
    <r>
      <t xml:space="preserve">Jeweilige Anzahl der Lösungen / Veränderungen nach den drei Kategorien: Prozessveränderung, Strukturveränderung, </t>
    </r>
    <r>
      <rPr>
        <u val="single"/>
        <sz val="11"/>
        <color theme="1"/>
        <rFont val="Arial"/>
        <family val="2"/>
      </rPr>
      <t>ausschließlich</t>
    </r>
    <r>
      <rPr>
        <sz val="11"/>
        <color theme="1"/>
        <rFont val="Arial"/>
        <family val="2"/>
      </rPr>
      <t xml:space="preserve"> Information 
</t>
    </r>
    <r>
      <rPr>
        <b/>
        <i/>
        <sz val="11"/>
        <color theme="1"/>
        <rFont val="Arial"/>
        <family val="2"/>
      </rPr>
      <t xml:space="preserve">Hinweis: </t>
    </r>
    <r>
      <rPr>
        <i/>
        <sz val="11"/>
        <color theme="1"/>
        <rFont val="Arial"/>
        <family val="2"/>
      </rPr>
      <t xml:space="preserve">Die Art der Veränderung ist nur anzugeben, sofern es sich um eine bearbeitbare Meldung handelt (Wenn Spalte C mit "1" gekennzeichnet wurde). Spalte F (Information) ist nur dann mit "1" zu kennzeichnen, wenn es sich dabei </t>
    </r>
    <r>
      <rPr>
        <i/>
        <u val="single"/>
        <sz val="11"/>
        <color theme="1"/>
        <rFont val="Arial"/>
        <family val="2"/>
      </rPr>
      <t>ausschließlich um eine Information an die Mitarbeiter*innen</t>
    </r>
    <r>
      <rPr>
        <i/>
        <sz val="11"/>
        <color theme="1"/>
        <rFont val="Arial"/>
        <family val="2"/>
      </rPr>
      <t xml:space="preserve"> ohne Struktur- oder Prozessveränderung gehandelt hat.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</si>
</sst>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font>
      <sz val="11"/>
      <color theme="1"/>
      <name val="Calibri"/>
      <family val="2"/>
      <scheme val="minor"/>
    </font>
    <font>
      <sz val="10"/>
      <name val="Arial"/>
      <family val="2"/>
    </font>
    <font>
      <b/>
      <sz val="11"/>
      <color theme="1"/>
      <name val="Calibri"/>
      <family val="2"/>
      <scheme val="minor"/>
    </font>
    <font>
      <b/>
      <sz val="11"/>
      <color theme="1"/>
      <name val="Calibri"/>
      <family val="2"/>
    </font>
    <font>
      <sz val="11"/>
      <color theme="1"/>
      <name val="Arial"/>
      <family val="2"/>
    </font>
    <font>
      <b/>
      <sz val="11"/>
      <color theme="1"/>
      <name val="Arial"/>
      <family val="2"/>
    </font>
    <font>
      <b/>
      <sz val="11"/>
      <color rgb="FFFF0000"/>
      <name val="Arial"/>
      <family val="2"/>
    </font>
    <font>
      <i/>
      <sz val="11"/>
      <color theme="1"/>
      <name val="Arial"/>
      <family val="2"/>
    </font>
    <font>
      <u val="single"/>
      <sz val="11"/>
      <color theme="1"/>
      <name val="Arial"/>
      <family val="2"/>
    </font>
    <font>
      <sz val="10"/>
      <color theme="1"/>
      <name val="Arial"/>
      <family val="2"/>
    </font>
    <font>
      <b/>
      <sz val="10"/>
      <color theme="1"/>
      <name val="Arial"/>
      <family val="2"/>
    </font>
    <font>
      <b/>
      <sz val="10"/>
      <color rgb="FFFF0000"/>
      <name val="Arial"/>
      <family val="2"/>
    </font>
    <font>
      <b/>
      <i/>
      <sz val="11"/>
      <color theme="1"/>
      <name val="Arial"/>
      <family val="2"/>
    </font>
    <font>
      <b/>
      <sz val="10"/>
      <color theme="1"/>
      <name val="Calibri"/>
      <family val="2"/>
      <scheme val="minor"/>
    </font>
    <font>
      <sz val="10"/>
      <color theme="1"/>
      <name val="Calibri"/>
      <family val="2"/>
      <scheme val="minor"/>
    </font>
    <font>
      <b/>
      <sz val="10"/>
      <color rgb="FFFF0000"/>
      <name val="Calibri"/>
      <family val="2"/>
      <scheme val="minor"/>
    </font>
    <font>
      <b/>
      <sz val="11"/>
      <color indexed="8"/>
      <name val="Calibri"/>
      <family val="2"/>
    </font>
    <font>
      <b/>
      <sz val="11"/>
      <name val="Calibri"/>
      <family val="2"/>
    </font>
    <font>
      <b/>
      <sz val="10"/>
      <name val="Arial"/>
      <family val="2"/>
    </font>
    <font>
      <sz val="11"/>
      <name val="Calibri"/>
      <family val="2"/>
      <scheme val="minor"/>
    </font>
    <font>
      <sz val="11"/>
      <name val="Arial"/>
      <family val="2"/>
    </font>
    <font>
      <sz val="10"/>
      <color rgb="FFFF0000"/>
      <name val="Arial"/>
      <family val="2"/>
    </font>
    <font>
      <u val="single"/>
      <sz val="10"/>
      <color theme="1"/>
      <name val="Arial"/>
      <family val="2"/>
    </font>
    <font>
      <u val="single"/>
      <sz val="10"/>
      <name val="Arial"/>
      <family val="2"/>
    </font>
    <font>
      <i/>
      <u val="single"/>
      <sz val="11"/>
      <color theme="1"/>
      <name val="Arial"/>
      <family val="2"/>
    </font>
    <font>
      <sz val="11"/>
      <color rgb="FFFF0000"/>
      <name val="Arial"/>
      <family val="2"/>
    </font>
    <font>
      <b/>
      <sz val="11"/>
      <color rgb="FFFF0000"/>
      <name val="Calibri"/>
      <family val="2"/>
      <scheme val="minor"/>
    </font>
    <font>
      <i/>
      <sz val="11"/>
      <color rgb="FFFF0000"/>
      <name val="Calibri"/>
      <family val="2"/>
      <scheme val="minor"/>
    </font>
    <font>
      <b/>
      <u val="single"/>
      <sz val="12"/>
      <color theme="1"/>
      <name val="Calibri"/>
      <family val="2"/>
      <scheme val="minor"/>
    </font>
    <font>
      <b/>
      <sz val="12"/>
      <color rgb="FFFF0000"/>
      <name val="Calibri"/>
      <family val="2"/>
      <scheme val="minor"/>
    </font>
  </fonts>
  <fills count="12">
    <fill>
      <patternFill/>
    </fill>
    <fill>
      <patternFill patternType="gray125"/>
    </fill>
    <fill>
      <patternFill patternType="solid">
        <fgColor theme="8" tint="0.7999799847602844"/>
        <bgColor indexed="64"/>
      </patternFill>
    </fill>
    <fill>
      <patternFill patternType="solid">
        <fgColor theme="7" tint="0.5999900102615356"/>
        <bgColor indexed="64"/>
      </patternFill>
    </fill>
    <fill>
      <patternFill patternType="solid">
        <fgColor theme="6" tint="0.5999900102615356"/>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theme="7" tint="0.39998000860214233"/>
        <bgColor indexed="64"/>
      </patternFill>
    </fill>
    <fill>
      <patternFill patternType="solid">
        <fgColor theme="6" tint="0.39998000860214233"/>
        <bgColor indexed="64"/>
      </patternFill>
    </fill>
    <fill>
      <patternFill patternType="solid">
        <fgColor theme="9" tint="0.39998000860214233"/>
        <bgColor indexed="64"/>
      </patternFill>
    </fill>
  </fills>
  <borders count="26">
    <border>
      <left/>
      <right/>
      <top/>
      <bottom/>
      <diagonal/>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medium"/>
      <top style="medium"/>
      <bottom style="thin"/>
    </border>
    <border>
      <left/>
      <right style="medium"/>
      <top style="thin"/>
      <bottom style="thin"/>
    </border>
    <border>
      <left style="thin"/>
      <right style="thin"/>
      <top/>
      <bottom style="thin"/>
    </border>
    <border>
      <left style="medium"/>
      <right/>
      <top style="medium"/>
      <bottom style="thin"/>
    </border>
    <border>
      <left style="medium"/>
      <right/>
      <top style="thin"/>
      <bottom style="thin"/>
    </border>
    <border>
      <left style="medium"/>
      <right/>
      <top style="thin"/>
      <bottom style="medium"/>
    </border>
    <border>
      <left/>
      <right style="medium"/>
      <top style="thin"/>
      <bottom style="medium"/>
    </border>
    <border>
      <left style="medium"/>
      <right style="medium"/>
      <top style="thin"/>
      <bottom style="medium"/>
    </border>
    <border>
      <left style="thin"/>
      <right style="thin"/>
      <top style="medium"/>
      <bottom style="thin"/>
    </border>
    <border>
      <left style="medium"/>
      <right style="medium"/>
      <top style="medium"/>
      <bottom/>
    </border>
    <border>
      <left style="medium"/>
      <right style="medium"/>
      <top/>
      <bottom/>
    </border>
    <border>
      <left/>
      <right/>
      <top style="medium"/>
      <bottom style="thin"/>
    </border>
    <border>
      <left style="medium"/>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91">
    <xf numFmtId="0" fontId="0" fillId="0" borderId="0" xfId="0"/>
    <xf numFmtId="0" fontId="4" fillId="0" borderId="0" xfId="0" applyFont="1"/>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0" fillId="3" borderId="1" xfId="0" applyFont="1" applyFill="1" applyBorder="1" applyAlignment="1">
      <alignment horizontal="center" wrapText="1"/>
    </xf>
    <xf numFmtId="0" fontId="10" fillId="3" borderId="3" xfId="0" applyFont="1" applyFill="1" applyBorder="1" applyAlignment="1">
      <alignment horizontal="center" wrapText="1"/>
    </xf>
    <xf numFmtId="0" fontId="10" fillId="4" borderId="1" xfId="0" applyFont="1" applyFill="1" applyBorder="1" applyAlignment="1">
      <alignment horizontal="center" wrapText="1"/>
    </xf>
    <xf numFmtId="0" fontId="10" fillId="4" borderId="2" xfId="0" applyFont="1" applyFill="1" applyBorder="1" applyAlignment="1">
      <alignment horizontal="center" wrapText="1"/>
    </xf>
    <xf numFmtId="0" fontId="10" fillId="4" borderId="3" xfId="0" applyFont="1" applyFill="1"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6" fillId="0" borderId="0" xfId="0" applyFont="1" applyAlignment="1">
      <alignment horizontal="center" vertical="center" wrapText="1"/>
    </xf>
    <xf numFmtId="0" fontId="10" fillId="5" borderId="4" xfId="0" applyFont="1" applyFill="1" applyBorder="1" applyAlignment="1">
      <alignment horizontal="center" wrapText="1"/>
    </xf>
    <xf numFmtId="0" fontId="10" fillId="5" borderId="2" xfId="0" applyFont="1" applyFill="1" applyBorder="1" applyAlignment="1">
      <alignment horizontal="center" wrapText="1"/>
    </xf>
    <xf numFmtId="0" fontId="10" fillId="5" borderId="5" xfId="0" applyFont="1" applyFill="1" applyBorder="1" applyAlignment="1">
      <alignment horizontal="center" wrapText="1"/>
    </xf>
    <xf numFmtId="0" fontId="2" fillId="6" borderId="6" xfId="0" applyFont="1" applyFill="1" applyBorder="1"/>
    <xf numFmtId="0" fontId="0" fillId="7" borderId="7" xfId="0" applyFont="1" applyFill="1" applyBorder="1" applyAlignment="1">
      <alignment wrapText="1"/>
    </xf>
    <xf numFmtId="0" fontId="13" fillId="2" borderId="1" xfId="0" applyFont="1" applyFill="1" applyBorder="1" applyAlignment="1">
      <alignment wrapText="1"/>
    </xf>
    <xf numFmtId="164" fontId="0" fillId="8" borderId="3" xfId="0" applyNumberFormat="1" applyFill="1" applyBorder="1"/>
    <xf numFmtId="0" fontId="16" fillId="7" borderId="8" xfId="0" applyFont="1" applyFill="1" applyBorder="1" applyAlignment="1">
      <alignment horizontal="center" wrapText="1"/>
    </xf>
    <xf numFmtId="0" fontId="16" fillId="7" borderId="9" xfId="0" applyFont="1" applyFill="1" applyBorder="1" applyAlignment="1">
      <alignment horizontal="center" wrapText="1"/>
    </xf>
    <xf numFmtId="0" fontId="16" fillId="7" borderId="10" xfId="0" applyFont="1" applyFill="1" applyBorder="1" applyAlignment="1">
      <alignment horizontal="center" wrapText="1"/>
    </xf>
    <xf numFmtId="0" fontId="16" fillId="7" borderId="11" xfId="0" applyFont="1" applyFill="1" applyBorder="1" applyAlignment="1">
      <alignment horizontal="center" wrapText="1"/>
    </xf>
    <xf numFmtId="14" fontId="16" fillId="7" borderId="10" xfId="0" applyNumberFormat="1" applyFont="1" applyFill="1" applyBorder="1" applyAlignment="1">
      <alignment horizontal="center" wrapText="1"/>
    </xf>
    <xf numFmtId="0" fontId="17" fillId="0" borderId="12" xfId="0" applyFont="1" applyBorder="1" applyAlignment="1">
      <alignment horizontal="center" wrapText="1"/>
    </xf>
    <xf numFmtId="0" fontId="17" fillId="0" borderId="12" xfId="0" applyNumberFormat="1" applyFont="1" applyBorder="1" applyAlignment="1">
      <alignment horizontal="center" wrapText="1"/>
    </xf>
    <xf numFmtId="0" fontId="18" fillId="3" borderId="2" xfId="0" applyFont="1" applyFill="1" applyBorder="1" applyAlignment="1">
      <alignment horizontal="center" wrapText="1"/>
    </xf>
    <xf numFmtId="0" fontId="19" fillId="0" borderId="0" xfId="0" applyFont="1"/>
    <xf numFmtId="0" fontId="20" fillId="0" borderId="0" xfId="0" applyFont="1"/>
    <xf numFmtId="0" fontId="19" fillId="0" borderId="0" xfId="0" applyFont="1" applyAlignment="1">
      <alignment wrapText="1"/>
    </xf>
    <xf numFmtId="0" fontId="16" fillId="8" borderId="10" xfId="0" applyFont="1" applyFill="1" applyBorder="1" applyAlignment="1">
      <alignment horizontal="center" wrapText="1"/>
    </xf>
    <xf numFmtId="0" fontId="0" fillId="8" borderId="10" xfId="0" applyFill="1" applyBorder="1"/>
    <xf numFmtId="0" fontId="2" fillId="8" borderId="10" xfId="0" applyFont="1" applyFill="1" applyBorder="1"/>
    <xf numFmtId="2" fontId="2" fillId="8" borderId="10" xfId="0" applyNumberFormat="1" applyFont="1" applyFill="1" applyBorder="1"/>
    <xf numFmtId="10" fontId="2" fillId="8" borderId="10" xfId="0" applyNumberFormat="1" applyFont="1" applyFill="1" applyBorder="1"/>
    <xf numFmtId="9" fontId="2" fillId="8" borderId="10" xfId="20" applyFont="1" applyFill="1" applyBorder="1"/>
    <xf numFmtId="0" fontId="2" fillId="8" borderId="10" xfId="0" applyFont="1" applyFill="1" applyBorder="1" applyAlignment="1">
      <alignment horizontal="center"/>
    </xf>
    <xf numFmtId="0" fontId="16" fillId="7" borderId="13" xfId="0" applyFont="1" applyFill="1" applyBorder="1" applyAlignment="1">
      <alignment horizontal="center" wrapText="1"/>
    </xf>
    <xf numFmtId="0" fontId="16" fillId="7" borderId="12" xfId="0" applyFont="1" applyFill="1" applyBorder="1" applyAlignment="1">
      <alignment horizontal="center" wrapText="1"/>
    </xf>
    <xf numFmtId="14" fontId="16" fillId="7" borderId="9" xfId="0" applyNumberFormat="1" applyFont="1" applyFill="1" applyBorder="1" applyAlignment="1">
      <alignment horizontal="center" wrapText="1"/>
    </xf>
    <xf numFmtId="0" fontId="16" fillId="7" borderId="14" xfId="0" applyFont="1" applyFill="1" applyBorder="1" applyAlignment="1">
      <alignment horizontal="center" wrapText="1"/>
    </xf>
    <xf numFmtId="0" fontId="2" fillId="8" borderId="15" xfId="0" applyFont="1" applyFill="1" applyBorder="1"/>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6" fillId="7" borderId="15" xfId="0" applyFont="1" applyFill="1" applyBorder="1" applyAlignment="1">
      <alignment horizontal="center" wrapText="1"/>
    </xf>
    <xf numFmtId="2" fontId="2" fillId="8" borderId="15" xfId="0" applyNumberFormat="1" applyFont="1" applyFill="1" applyBorder="1"/>
    <xf numFmtId="0" fontId="16" fillId="7" borderId="2" xfId="0" applyFont="1" applyFill="1" applyBorder="1" applyAlignment="1">
      <alignment horizontal="center" wrapText="1"/>
    </xf>
    <xf numFmtId="0" fontId="16" fillId="7" borderId="19" xfId="0" applyFont="1" applyFill="1" applyBorder="1" applyAlignment="1">
      <alignment horizontal="center" wrapText="1"/>
    </xf>
    <xf numFmtId="0" fontId="16" fillId="7" borderId="20" xfId="0" applyFont="1" applyFill="1" applyBorder="1" applyAlignment="1">
      <alignment horizontal="center" wrapText="1"/>
    </xf>
    <xf numFmtId="0" fontId="16" fillId="7" borderId="1" xfId="0" applyFont="1" applyFill="1" applyBorder="1" applyAlignment="1">
      <alignment horizontal="center" wrapText="1"/>
    </xf>
    <xf numFmtId="0" fontId="16" fillId="7" borderId="5" xfId="0" applyFont="1" applyFill="1" applyBorder="1" applyAlignment="1">
      <alignment horizontal="center" wrapText="1"/>
    </xf>
    <xf numFmtId="0" fontId="16" fillId="7" borderId="3" xfId="0" applyFont="1" applyFill="1" applyBorder="1" applyAlignment="1">
      <alignment horizontal="center" wrapText="1"/>
    </xf>
    <xf numFmtId="14" fontId="16" fillId="7" borderId="1" xfId="0" applyNumberFormat="1" applyFont="1" applyFill="1" applyBorder="1" applyAlignment="1">
      <alignment horizontal="center" wrapText="1"/>
    </xf>
    <xf numFmtId="14" fontId="16" fillId="7" borderId="2" xfId="0" applyNumberFormat="1" applyFont="1" applyFill="1" applyBorder="1" applyAlignment="1">
      <alignment horizontal="center" wrapText="1"/>
    </xf>
    <xf numFmtId="0" fontId="16" fillId="8" borderId="2" xfId="0" applyFont="1" applyFill="1" applyBorder="1" applyAlignment="1">
      <alignment horizontal="center" wrapText="1"/>
    </xf>
    <xf numFmtId="0" fontId="0" fillId="8" borderId="2" xfId="0" applyFill="1" applyBorder="1"/>
    <xf numFmtId="0" fontId="17" fillId="0" borderId="3" xfId="0" applyFont="1" applyBorder="1" applyAlignment="1">
      <alignment horizontal="center" wrapText="1"/>
    </xf>
    <xf numFmtId="0" fontId="12" fillId="0" borderId="0" xfId="0" applyFont="1" applyAlignment="1">
      <alignment wrapText="1"/>
    </xf>
    <xf numFmtId="0" fontId="27" fillId="0" borderId="0" xfId="0" applyFont="1" applyBorder="1" applyAlignment="1">
      <alignment vertical="center" wrapText="1"/>
    </xf>
    <xf numFmtId="0" fontId="2" fillId="6" borderId="13" xfId="0" applyFont="1" applyFill="1" applyBorder="1" applyAlignment="1">
      <alignment vertical="center" wrapText="1"/>
    </xf>
    <xf numFmtId="0" fontId="2" fillId="6" borderId="6" xfId="0" applyFont="1" applyFill="1" applyBorder="1" applyAlignment="1">
      <alignment vertical="center" wrapText="1"/>
    </xf>
    <xf numFmtId="0" fontId="2" fillId="2" borderId="1" xfId="0" applyFont="1" applyFill="1" applyBorder="1" applyAlignment="1">
      <alignment vertical="center" wrapText="1"/>
    </xf>
    <xf numFmtId="0" fontId="28" fillId="0" borderId="0" xfId="0" applyFont="1"/>
    <xf numFmtId="0" fontId="0" fillId="8" borderId="3" xfId="0" applyNumberFormat="1" applyFill="1" applyBorder="1"/>
    <xf numFmtId="9" fontId="0" fillId="8" borderId="3" xfId="20" applyNumberFormat="1" applyFont="1" applyFill="1" applyBorder="1"/>
    <xf numFmtId="0" fontId="5" fillId="0" borderId="0" xfId="0" applyFont="1" applyAlignment="1">
      <alignment horizontal="left" wrapText="1" indent="2"/>
    </xf>
    <xf numFmtId="0" fontId="4" fillId="0" borderId="0" xfId="0" applyFont="1" applyAlignment="1">
      <alignment horizontal="left" vertical="center" wrapText="1"/>
    </xf>
    <xf numFmtId="0" fontId="12" fillId="0" borderId="0" xfId="0" applyFont="1" applyAlignment="1">
      <alignment horizontal="center" wrapText="1"/>
    </xf>
    <xf numFmtId="0" fontId="10" fillId="9" borderId="6" xfId="0" applyFont="1" applyFill="1" applyBorder="1" applyAlignment="1">
      <alignment horizontal="center" wrapText="1"/>
    </xf>
    <xf numFmtId="0" fontId="10" fillId="9" borderId="21" xfId="0" applyFont="1" applyFill="1" applyBorder="1" applyAlignment="1">
      <alignment horizontal="center"/>
    </xf>
    <xf numFmtId="0" fontId="10" fillId="9" borderId="7" xfId="0" applyFont="1" applyFill="1" applyBorder="1" applyAlignment="1">
      <alignment horizontal="center"/>
    </xf>
    <xf numFmtId="0" fontId="10" fillId="10" borderId="6" xfId="0" applyFont="1" applyFill="1" applyBorder="1" applyAlignment="1">
      <alignment horizontal="center" wrapText="1"/>
    </xf>
    <xf numFmtId="0" fontId="10" fillId="10" borderId="21" xfId="0" applyFont="1" applyFill="1" applyBorder="1" applyAlignment="1">
      <alignment horizontal="center" wrapText="1"/>
    </xf>
    <xf numFmtId="0" fontId="10" fillId="10" borderId="7" xfId="0" applyFont="1" applyFill="1" applyBorder="1" applyAlignment="1">
      <alignment horizontal="center" wrapText="1"/>
    </xf>
    <xf numFmtId="0" fontId="10" fillId="0" borderId="16" xfId="0" applyFont="1" applyBorder="1" applyAlignment="1">
      <alignment horizontal="center" wrapText="1"/>
    </xf>
    <xf numFmtId="0" fontId="10" fillId="0" borderId="18" xfId="0" applyFont="1" applyBorder="1" applyAlignment="1">
      <alignment horizontal="center" wrapText="1"/>
    </xf>
    <xf numFmtId="0" fontId="5" fillId="0" borderId="0" xfId="0" applyFont="1" applyAlignment="1">
      <alignment horizontal="left" indent="4"/>
    </xf>
    <xf numFmtId="0" fontId="10" fillId="0" borderId="22" xfId="0" applyFont="1" applyBorder="1" applyAlignment="1">
      <alignment horizontal="center" wrapText="1"/>
    </xf>
    <xf numFmtId="0" fontId="10" fillId="0" borderId="23" xfId="0" applyFont="1" applyBorder="1" applyAlignment="1">
      <alignment horizontal="center" wrapText="1"/>
    </xf>
    <xf numFmtId="0" fontId="2" fillId="8" borderId="15" xfId="0" applyFont="1" applyFill="1" applyBorder="1" applyAlignment="1">
      <alignment horizontal="center"/>
    </xf>
    <xf numFmtId="0" fontId="10" fillId="6" borderId="6" xfId="0" applyFont="1" applyFill="1" applyBorder="1" applyAlignment="1">
      <alignment horizontal="center" wrapText="1"/>
    </xf>
    <xf numFmtId="0" fontId="10" fillId="6" borderId="21" xfId="0" applyFont="1" applyFill="1" applyBorder="1" applyAlignment="1">
      <alignment horizontal="center" wrapText="1"/>
    </xf>
    <xf numFmtId="0" fontId="10" fillId="6" borderId="7" xfId="0" applyFont="1" applyFill="1" applyBorder="1" applyAlignment="1">
      <alignment horizontal="center" wrapText="1"/>
    </xf>
    <xf numFmtId="0" fontId="10" fillId="0" borderId="13" xfId="0" applyFont="1" applyBorder="1" applyAlignment="1">
      <alignment horizontal="center" wrapText="1"/>
    </xf>
    <xf numFmtId="0" fontId="10" fillId="0" borderId="20" xfId="0" applyFont="1" applyBorder="1" applyAlignment="1">
      <alignment horizontal="center" wrapText="1"/>
    </xf>
    <xf numFmtId="0" fontId="10" fillId="11" borderId="24" xfId="0" applyFont="1" applyFill="1" applyBorder="1" applyAlignment="1">
      <alignment horizontal="center" wrapText="1"/>
    </xf>
    <xf numFmtId="0" fontId="10" fillId="11" borderId="24" xfId="0" applyFont="1" applyFill="1" applyBorder="1" applyAlignment="1">
      <alignment horizontal="center"/>
    </xf>
    <xf numFmtId="0" fontId="10" fillId="0" borderId="25" xfId="0" applyFont="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Prozent"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tabSelected="1" view="pageLayout" zoomScale="80" zoomScalePageLayoutView="80" workbookViewId="0" topLeftCell="A43">
      <selection activeCell="C49" sqref="C49:T49"/>
    </sheetView>
  </sheetViews>
  <sheetFormatPr defaultColWidth="11.421875" defaultRowHeight="15"/>
  <cols>
    <col min="1" max="1" width="4.8515625" style="0" customWidth="1"/>
    <col min="2" max="2" width="17.140625" style="0" customWidth="1"/>
    <col min="3" max="3" width="17.00390625" style="0" customWidth="1"/>
    <col min="4" max="4" width="14.7109375" style="0" customWidth="1"/>
    <col min="5" max="6" width="13.8515625" style="0" customWidth="1"/>
    <col min="7" max="7" width="18.421875" style="0" customWidth="1"/>
    <col min="8" max="8" width="14.28125" style="0" customWidth="1"/>
    <col min="9" max="13" width="9.28125" style="0" customWidth="1"/>
    <col min="14" max="14" width="10.140625" style="0" customWidth="1"/>
    <col min="15" max="15" width="10.7109375" style="0" customWidth="1"/>
    <col min="16" max="16" width="13.7109375" style="0" customWidth="1"/>
    <col min="17" max="17" width="12.00390625" style="0" customWidth="1"/>
    <col min="18" max="18" width="12.140625" style="0" customWidth="1"/>
    <col min="19" max="19" width="13.7109375" style="0" bestFit="1" customWidth="1"/>
    <col min="20" max="20" width="11.140625" style="29" customWidth="1"/>
    <col min="21" max="21" width="12.8515625" style="0" customWidth="1"/>
  </cols>
  <sheetData>
    <row r="1" spans="1:21" ht="108.75" customHeight="1">
      <c r="A1" s="80" t="s">
        <v>4</v>
      </c>
      <c r="B1" s="80" t="s">
        <v>42</v>
      </c>
      <c r="C1" s="86" t="s">
        <v>40</v>
      </c>
      <c r="D1" s="86" t="s">
        <v>39</v>
      </c>
      <c r="E1" s="83" t="s">
        <v>33</v>
      </c>
      <c r="F1" s="84"/>
      <c r="G1" s="85"/>
      <c r="H1" s="77" t="s">
        <v>34</v>
      </c>
      <c r="I1" s="74" t="s">
        <v>35</v>
      </c>
      <c r="J1" s="75"/>
      <c r="K1" s="75"/>
      <c r="L1" s="75"/>
      <c r="M1" s="75"/>
      <c r="N1" s="75"/>
      <c r="O1" s="76"/>
      <c r="P1" s="88" t="s">
        <v>22</v>
      </c>
      <c r="Q1" s="89"/>
      <c r="R1" s="89"/>
      <c r="S1" s="71" t="s">
        <v>27</v>
      </c>
      <c r="T1" s="72"/>
      <c r="U1" s="73"/>
    </row>
    <row r="2" spans="1:21" ht="86.45" customHeight="1" thickBot="1">
      <c r="A2" s="81"/>
      <c r="B2" s="90"/>
      <c r="C2" s="87"/>
      <c r="D2" s="87"/>
      <c r="E2" s="2" t="s">
        <v>0</v>
      </c>
      <c r="F2" s="3" t="s">
        <v>1</v>
      </c>
      <c r="G2" s="4" t="s">
        <v>21</v>
      </c>
      <c r="H2" s="78"/>
      <c r="I2" s="7" t="s">
        <v>20</v>
      </c>
      <c r="J2" s="8" t="s">
        <v>2</v>
      </c>
      <c r="K2" s="8" t="s">
        <v>5</v>
      </c>
      <c r="L2" s="8" t="s">
        <v>12</v>
      </c>
      <c r="M2" s="8" t="s">
        <v>3</v>
      </c>
      <c r="N2" s="8" t="s">
        <v>11</v>
      </c>
      <c r="O2" s="9" t="s">
        <v>25</v>
      </c>
      <c r="P2" s="14" t="s">
        <v>23</v>
      </c>
      <c r="Q2" s="15" t="s">
        <v>24</v>
      </c>
      <c r="R2" s="16" t="s">
        <v>36</v>
      </c>
      <c r="S2" s="5" t="s">
        <v>18</v>
      </c>
      <c r="T2" s="28" t="s">
        <v>37</v>
      </c>
      <c r="U2" s="6" t="s">
        <v>38</v>
      </c>
    </row>
    <row r="3" spans="1:21" ht="15">
      <c r="A3" s="44">
        <v>1</v>
      </c>
      <c r="B3" s="47"/>
      <c r="C3" s="42"/>
      <c r="D3" s="21"/>
      <c r="E3" s="22"/>
      <c r="F3" s="23"/>
      <c r="G3" s="24"/>
      <c r="H3" s="39"/>
      <c r="I3" s="22"/>
      <c r="J3" s="23"/>
      <c r="K3" s="23"/>
      <c r="L3" s="23"/>
      <c r="M3" s="24"/>
      <c r="N3" s="24"/>
      <c r="O3" s="40"/>
      <c r="P3" s="41"/>
      <c r="Q3" s="25"/>
      <c r="R3" s="32" t="str">
        <f>IF(Q3=0," ",Q3-P3)</f>
        <v xml:space="preserve"> </v>
      </c>
      <c r="S3" s="25"/>
      <c r="T3" s="33" t="str">
        <f aca="true" t="shared" si="0" ref="T3:T27">IF(D3=1,S3-P3," ")</f>
        <v xml:space="preserve"> </v>
      </c>
      <c r="U3" s="26"/>
    </row>
    <row r="4" spans="1:21" ht="15">
      <c r="A4" s="45">
        <v>2</v>
      </c>
      <c r="B4" s="23"/>
      <c r="C4" s="42"/>
      <c r="D4" s="21"/>
      <c r="E4" s="22"/>
      <c r="F4" s="23"/>
      <c r="G4" s="24"/>
      <c r="H4" s="21"/>
      <c r="I4" s="22"/>
      <c r="J4" s="23"/>
      <c r="K4" s="23"/>
      <c r="L4" s="23"/>
      <c r="M4" s="24"/>
      <c r="N4" s="24"/>
      <c r="O4" s="40"/>
      <c r="P4" s="41"/>
      <c r="Q4" s="25"/>
      <c r="R4" s="32" t="str">
        <f aca="true" t="shared" si="1" ref="R4:R27">IF(Q4=0," ",Q4-P4)</f>
        <v xml:space="preserve"> </v>
      </c>
      <c r="S4" s="25"/>
      <c r="T4" s="33" t="str">
        <f t="shared" si="0"/>
        <v xml:space="preserve"> </v>
      </c>
      <c r="U4" s="26"/>
    </row>
    <row r="5" spans="1:21" ht="15">
      <c r="A5" s="45">
        <v>3</v>
      </c>
      <c r="B5" s="23"/>
      <c r="C5" s="42"/>
      <c r="D5" s="21"/>
      <c r="E5" s="22"/>
      <c r="F5" s="23"/>
      <c r="G5" s="24"/>
      <c r="H5" s="21"/>
      <c r="I5" s="22"/>
      <c r="J5" s="23"/>
      <c r="K5" s="23"/>
      <c r="L5" s="23"/>
      <c r="M5" s="24"/>
      <c r="N5" s="24"/>
      <c r="O5" s="40"/>
      <c r="P5" s="41"/>
      <c r="Q5" s="25"/>
      <c r="R5" s="32" t="str">
        <f t="shared" si="1"/>
        <v xml:space="preserve"> </v>
      </c>
      <c r="S5" s="25"/>
      <c r="T5" s="33" t="str">
        <f t="shared" si="0"/>
        <v xml:space="preserve"> </v>
      </c>
      <c r="U5" s="26"/>
    </row>
    <row r="6" spans="1:21" ht="15">
      <c r="A6" s="45">
        <v>4</v>
      </c>
      <c r="B6" s="23"/>
      <c r="C6" s="42"/>
      <c r="D6" s="21"/>
      <c r="E6" s="22"/>
      <c r="F6" s="23"/>
      <c r="G6" s="24"/>
      <c r="H6" s="21"/>
      <c r="I6" s="22"/>
      <c r="J6" s="23"/>
      <c r="K6" s="23"/>
      <c r="L6" s="23"/>
      <c r="M6" s="24"/>
      <c r="N6" s="24"/>
      <c r="O6" s="40"/>
      <c r="P6" s="41"/>
      <c r="Q6" s="25"/>
      <c r="R6" s="32" t="str">
        <f t="shared" si="1"/>
        <v xml:space="preserve"> </v>
      </c>
      <c r="S6" s="25"/>
      <c r="T6" s="33" t="str">
        <f t="shared" si="0"/>
        <v xml:space="preserve"> </v>
      </c>
      <c r="U6" s="27"/>
    </row>
    <row r="7" spans="1:21" ht="15">
      <c r="A7" s="45">
        <v>5</v>
      </c>
      <c r="B7" s="23"/>
      <c r="C7" s="42"/>
      <c r="D7" s="21"/>
      <c r="E7" s="22"/>
      <c r="F7" s="23"/>
      <c r="G7" s="24"/>
      <c r="H7" s="21"/>
      <c r="I7" s="22"/>
      <c r="J7" s="23"/>
      <c r="K7" s="23"/>
      <c r="L7" s="23"/>
      <c r="M7" s="24"/>
      <c r="N7" s="24"/>
      <c r="O7" s="40"/>
      <c r="P7" s="41"/>
      <c r="Q7" s="25"/>
      <c r="R7" s="32" t="str">
        <f t="shared" si="1"/>
        <v xml:space="preserve"> </v>
      </c>
      <c r="S7" s="25"/>
      <c r="T7" s="33" t="str">
        <f t="shared" si="0"/>
        <v xml:space="preserve"> </v>
      </c>
      <c r="U7" s="26"/>
    </row>
    <row r="8" spans="1:21" ht="15">
      <c r="A8" s="45">
        <v>6</v>
      </c>
      <c r="B8" s="23"/>
      <c r="C8" s="42"/>
      <c r="D8" s="21"/>
      <c r="E8" s="22"/>
      <c r="F8" s="23"/>
      <c r="G8" s="24"/>
      <c r="H8" s="21"/>
      <c r="I8" s="22"/>
      <c r="J8" s="23"/>
      <c r="K8" s="23"/>
      <c r="L8" s="23"/>
      <c r="M8" s="24"/>
      <c r="N8" s="24"/>
      <c r="O8" s="40"/>
      <c r="P8" s="41"/>
      <c r="Q8" s="25"/>
      <c r="R8" s="32" t="str">
        <f t="shared" si="1"/>
        <v xml:space="preserve"> </v>
      </c>
      <c r="S8" s="25"/>
      <c r="T8" s="33" t="str">
        <f t="shared" si="0"/>
        <v xml:space="preserve"> </v>
      </c>
      <c r="U8" s="26"/>
    </row>
    <row r="9" spans="1:21" ht="15">
      <c r="A9" s="45">
        <v>7</v>
      </c>
      <c r="B9" s="23"/>
      <c r="C9" s="42"/>
      <c r="D9" s="21"/>
      <c r="E9" s="22"/>
      <c r="F9" s="23"/>
      <c r="G9" s="24"/>
      <c r="H9" s="21"/>
      <c r="I9" s="22"/>
      <c r="J9" s="23"/>
      <c r="K9" s="23"/>
      <c r="L9" s="23"/>
      <c r="M9" s="24"/>
      <c r="N9" s="24"/>
      <c r="O9" s="40"/>
      <c r="P9" s="41"/>
      <c r="Q9" s="25"/>
      <c r="R9" s="32" t="str">
        <f t="shared" si="1"/>
        <v xml:space="preserve"> </v>
      </c>
      <c r="S9" s="25"/>
      <c r="T9" s="33" t="str">
        <f t="shared" si="0"/>
        <v xml:space="preserve"> </v>
      </c>
      <c r="U9" s="26"/>
    </row>
    <row r="10" spans="1:21" ht="15">
      <c r="A10" s="45">
        <v>8</v>
      </c>
      <c r="B10" s="23"/>
      <c r="C10" s="42"/>
      <c r="D10" s="21"/>
      <c r="E10" s="22"/>
      <c r="F10" s="23"/>
      <c r="G10" s="24"/>
      <c r="H10" s="21"/>
      <c r="I10" s="22"/>
      <c r="J10" s="23"/>
      <c r="K10" s="23"/>
      <c r="L10" s="23"/>
      <c r="M10" s="24"/>
      <c r="N10" s="24"/>
      <c r="O10" s="40"/>
      <c r="P10" s="41"/>
      <c r="Q10" s="25"/>
      <c r="R10" s="32" t="str">
        <f t="shared" si="1"/>
        <v xml:space="preserve"> </v>
      </c>
      <c r="S10" s="25"/>
      <c r="T10" s="33" t="str">
        <f t="shared" si="0"/>
        <v xml:space="preserve"> </v>
      </c>
      <c r="U10" s="27"/>
    </row>
    <row r="11" spans="1:21" ht="15">
      <c r="A11" s="45">
        <v>9</v>
      </c>
      <c r="B11" s="23"/>
      <c r="C11" s="42"/>
      <c r="D11" s="21"/>
      <c r="E11" s="22"/>
      <c r="F11" s="23"/>
      <c r="G11" s="24"/>
      <c r="H11" s="21"/>
      <c r="I11" s="22"/>
      <c r="J11" s="23"/>
      <c r="K11" s="23"/>
      <c r="L11" s="23"/>
      <c r="M11" s="24"/>
      <c r="N11" s="24"/>
      <c r="O11" s="40"/>
      <c r="P11" s="41"/>
      <c r="Q11" s="25"/>
      <c r="R11" s="32" t="str">
        <f t="shared" si="1"/>
        <v xml:space="preserve"> </v>
      </c>
      <c r="S11" s="25"/>
      <c r="T11" s="33" t="str">
        <f t="shared" si="0"/>
        <v xml:space="preserve"> </v>
      </c>
      <c r="U11" s="26"/>
    </row>
    <row r="12" spans="1:21" ht="15">
      <c r="A12" s="45">
        <v>10</v>
      </c>
      <c r="B12" s="23"/>
      <c r="C12" s="42"/>
      <c r="D12" s="21"/>
      <c r="E12" s="22"/>
      <c r="F12" s="23"/>
      <c r="G12" s="24"/>
      <c r="H12" s="21"/>
      <c r="I12" s="22"/>
      <c r="J12" s="23"/>
      <c r="K12" s="23"/>
      <c r="L12" s="23"/>
      <c r="M12" s="24"/>
      <c r="N12" s="24"/>
      <c r="O12" s="40"/>
      <c r="P12" s="41"/>
      <c r="Q12" s="25"/>
      <c r="R12" s="32" t="str">
        <f t="shared" si="1"/>
        <v xml:space="preserve"> </v>
      </c>
      <c r="S12" s="25"/>
      <c r="T12" s="33" t="str">
        <f t="shared" si="0"/>
        <v xml:space="preserve"> </v>
      </c>
      <c r="U12" s="27"/>
    </row>
    <row r="13" spans="1:21" ht="15">
      <c r="A13" s="45">
        <v>11</v>
      </c>
      <c r="B13" s="23"/>
      <c r="C13" s="42"/>
      <c r="D13" s="21"/>
      <c r="E13" s="22"/>
      <c r="F13" s="23"/>
      <c r="G13" s="24"/>
      <c r="H13" s="21"/>
      <c r="I13" s="22"/>
      <c r="J13" s="23"/>
      <c r="K13" s="23"/>
      <c r="L13" s="23"/>
      <c r="M13" s="24"/>
      <c r="N13" s="24"/>
      <c r="O13" s="40"/>
      <c r="P13" s="41"/>
      <c r="Q13" s="25"/>
      <c r="R13" s="32" t="str">
        <f t="shared" si="1"/>
        <v xml:space="preserve"> </v>
      </c>
      <c r="S13" s="25"/>
      <c r="T13" s="33" t="str">
        <f t="shared" si="0"/>
        <v xml:space="preserve"> </v>
      </c>
      <c r="U13" s="26"/>
    </row>
    <row r="14" spans="1:21" ht="15">
      <c r="A14" s="45">
        <v>12</v>
      </c>
      <c r="B14" s="23"/>
      <c r="C14" s="42"/>
      <c r="D14" s="21"/>
      <c r="E14" s="22"/>
      <c r="F14" s="23"/>
      <c r="G14" s="24"/>
      <c r="H14" s="21"/>
      <c r="I14" s="22"/>
      <c r="J14" s="23"/>
      <c r="K14" s="23"/>
      <c r="L14" s="23"/>
      <c r="M14" s="24"/>
      <c r="N14" s="24"/>
      <c r="O14" s="40"/>
      <c r="P14" s="41"/>
      <c r="Q14" s="25"/>
      <c r="R14" s="32" t="str">
        <f t="shared" si="1"/>
        <v xml:space="preserve"> </v>
      </c>
      <c r="S14" s="25"/>
      <c r="T14" s="33" t="str">
        <f t="shared" si="0"/>
        <v xml:space="preserve"> </v>
      </c>
      <c r="U14" s="26"/>
    </row>
    <row r="15" spans="1:21" ht="15">
      <c r="A15" s="45">
        <v>13</v>
      </c>
      <c r="B15" s="23"/>
      <c r="C15" s="42"/>
      <c r="D15" s="21"/>
      <c r="E15" s="22"/>
      <c r="F15" s="23"/>
      <c r="G15" s="24"/>
      <c r="H15" s="21"/>
      <c r="I15" s="22"/>
      <c r="J15" s="23"/>
      <c r="K15" s="23"/>
      <c r="L15" s="23"/>
      <c r="M15" s="24"/>
      <c r="N15" s="24"/>
      <c r="O15" s="40"/>
      <c r="P15" s="41"/>
      <c r="Q15" s="25"/>
      <c r="R15" s="32" t="str">
        <f t="shared" si="1"/>
        <v xml:space="preserve"> </v>
      </c>
      <c r="S15" s="25"/>
      <c r="T15" s="33" t="str">
        <f t="shared" si="0"/>
        <v xml:space="preserve"> </v>
      </c>
      <c r="U15" s="27"/>
    </row>
    <row r="16" spans="1:21" ht="15">
      <c r="A16" s="45">
        <v>14</v>
      </c>
      <c r="B16" s="23"/>
      <c r="C16" s="42"/>
      <c r="D16" s="21"/>
      <c r="E16" s="22"/>
      <c r="F16" s="23"/>
      <c r="G16" s="24"/>
      <c r="H16" s="21"/>
      <c r="I16" s="22"/>
      <c r="J16" s="23"/>
      <c r="K16" s="23"/>
      <c r="L16" s="23"/>
      <c r="M16" s="24"/>
      <c r="N16" s="24"/>
      <c r="O16" s="40"/>
      <c r="P16" s="41"/>
      <c r="Q16" s="25"/>
      <c r="R16" s="32" t="str">
        <f t="shared" si="1"/>
        <v xml:space="preserve"> </v>
      </c>
      <c r="S16" s="25"/>
      <c r="T16" s="33" t="str">
        <f t="shared" si="0"/>
        <v xml:space="preserve"> </v>
      </c>
      <c r="U16" s="26"/>
    </row>
    <row r="17" spans="1:21" ht="15">
      <c r="A17" s="45">
        <v>15</v>
      </c>
      <c r="B17" s="23"/>
      <c r="C17" s="42"/>
      <c r="D17" s="21"/>
      <c r="E17" s="22"/>
      <c r="F17" s="23"/>
      <c r="G17" s="24"/>
      <c r="H17" s="21"/>
      <c r="I17" s="22"/>
      <c r="J17" s="23"/>
      <c r="K17" s="23"/>
      <c r="L17" s="23"/>
      <c r="M17" s="24"/>
      <c r="N17" s="24"/>
      <c r="O17" s="40"/>
      <c r="P17" s="41"/>
      <c r="Q17" s="25"/>
      <c r="R17" s="32" t="str">
        <f t="shared" si="1"/>
        <v xml:space="preserve"> </v>
      </c>
      <c r="S17" s="25"/>
      <c r="T17" s="33" t="str">
        <f t="shared" si="0"/>
        <v xml:space="preserve"> </v>
      </c>
      <c r="U17" s="26"/>
    </row>
    <row r="18" spans="1:21" ht="15">
      <c r="A18" s="45">
        <v>16</v>
      </c>
      <c r="B18" s="23"/>
      <c r="C18" s="42"/>
      <c r="D18" s="21"/>
      <c r="E18" s="22"/>
      <c r="F18" s="23"/>
      <c r="G18" s="24"/>
      <c r="H18" s="21"/>
      <c r="I18" s="22"/>
      <c r="J18" s="23"/>
      <c r="K18" s="23"/>
      <c r="L18" s="23"/>
      <c r="M18" s="24"/>
      <c r="N18" s="24"/>
      <c r="O18" s="40"/>
      <c r="P18" s="41"/>
      <c r="Q18" s="25"/>
      <c r="R18" s="32" t="str">
        <f t="shared" si="1"/>
        <v xml:space="preserve"> </v>
      </c>
      <c r="S18" s="25"/>
      <c r="T18" s="33" t="str">
        <f t="shared" si="0"/>
        <v xml:space="preserve"> </v>
      </c>
      <c r="U18" s="26"/>
    </row>
    <row r="19" spans="1:21" ht="15">
      <c r="A19" s="45">
        <v>17</v>
      </c>
      <c r="B19" s="23"/>
      <c r="C19" s="42"/>
      <c r="D19" s="21"/>
      <c r="E19" s="22"/>
      <c r="F19" s="23"/>
      <c r="G19" s="24"/>
      <c r="H19" s="21"/>
      <c r="I19" s="22"/>
      <c r="J19" s="23"/>
      <c r="K19" s="23"/>
      <c r="L19" s="23"/>
      <c r="M19" s="24"/>
      <c r="N19" s="24"/>
      <c r="O19" s="40"/>
      <c r="P19" s="41"/>
      <c r="Q19" s="25"/>
      <c r="R19" s="32" t="str">
        <f t="shared" si="1"/>
        <v xml:space="preserve"> </v>
      </c>
      <c r="S19" s="25"/>
      <c r="T19" s="33" t="str">
        <f t="shared" si="0"/>
        <v xml:space="preserve"> </v>
      </c>
      <c r="U19" s="27"/>
    </row>
    <row r="20" spans="1:21" ht="15">
      <c r="A20" s="45">
        <v>18</v>
      </c>
      <c r="B20" s="23"/>
      <c r="C20" s="42"/>
      <c r="D20" s="21"/>
      <c r="E20" s="22"/>
      <c r="F20" s="23"/>
      <c r="G20" s="24"/>
      <c r="H20" s="21"/>
      <c r="I20" s="22"/>
      <c r="J20" s="23"/>
      <c r="K20" s="23"/>
      <c r="L20" s="23"/>
      <c r="M20" s="24"/>
      <c r="N20" s="24"/>
      <c r="O20" s="40"/>
      <c r="P20" s="41"/>
      <c r="Q20" s="25"/>
      <c r="R20" s="32" t="str">
        <f t="shared" si="1"/>
        <v xml:space="preserve"> </v>
      </c>
      <c r="S20" s="25"/>
      <c r="T20" s="33" t="str">
        <f t="shared" si="0"/>
        <v xml:space="preserve"> </v>
      </c>
      <c r="U20" s="26"/>
    </row>
    <row r="21" spans="1:21" ht="15">
      <c r="A21" s="45">
        <v>19</v>
      </c>
      <c r="B21" s="23"/>
      <c r="C21" s="42"/>
      <c r="D21" s="21"/>
      <c r="E21" s="22"/>
      <c r="F21" s="23"/>
      <c r="G21" s="24"/>
      <c r="H21" s="21"/>
      <c r="I21" s="22"/>
      <c r="J21" s="23"/>
      <c r="K21" s="23"/>
      <c r="L21" s="23"/>
      <c r="M21" s="24"/>
      <c r="N21" s="24"/>
      <c r="O21" s="40"/>
      <c r="P21" s="41"/>
      <c r="Q21" s="25"/>
      <c r="R21" s="32" t="str">
        <f t="shared" si="1"/>
        <v xml:space="preserve"> </v>
      </c>
      <c r="S21" s="25"/>
      <c r="T21" s="33" t="str">
        <f t="shared" si="0"/>
        <v xml:space="preserve"> </v>
      </c>
      <c r="U21" s="26"/>
    </row>
    <row r="22" spans="1:21" ht="15">
      <c r="A22" s="45">
        <v>20</v>
      </c>
      <c r="B22" s="23"/>
      <c r="C22" s="42"/>
      <c r="D22" s="21"/>
      <c r="E22" s="22"/>
      <c r="F22" s="23"/>
      <c r="G22" s="24"/>
      <c r="H22" s="21"/>
      <c r="I22" s="22"/>
      <c r="J22" s="23"/>
      <c r="K22" s="23"/>
      <c r="L22" s="23"/>
      <c r="M22" s="24"/>
      <c r="N22" s="24"/>
      <c r="O22" s="40"/>
      <c r="P22" s="41"/>
      <c r="Q22" s="25"/>
      <c r="R22" s="32" t="str">
        <f t="shared" si="1"/>
        <v xml:space="preserve"> </v>
      </c>
      <c r="S22" s="25"/>
      <c r="T22" s="33" t="str">
        <f t="shared" si="0"/>
        <v xml:space="preserve"> </v>
      </c>
      <c r="U22" s="27"/>
    </row>
    <row r="23" spans="1:21" ht="15">
      <c r="A23" s="45">
        <v>21</v>
      </c>
      <c r="B23" s="23"/>
      <c r="C23" s="42"/>
      <c r="D23" s="21"/>
      <c r="E23" s="22"/>
      <c r="F23" s="23"/>
      <c r="G23" s="24"/>
      <c r="H23" s="21"/>
      <c r="I23" s="22"/>
      <c r="J23" s="23"/>
      <c r="K23" s="23"/>
      <c r="L23" s="23"/>
      <c r="M23" s="24"/>
      <c r="N23" s="24"/>
      <c r="O23" s="40"/>
      <c r="P23" s="41"/>
      <c r="Q23" s="25"/>
      <c r="R23" s="32" t="str">
        <f t="shared" si="1"/>
        <v xml:space="preserve"> </v>
      </c>
      <c r="S23" s="25"/>
      <c r="T23" s="33" t="str">
        <f t="shared" si="0"/>
        <v xml:space="preserve"> </v>
      </c>
      <c r="U23" s="26"/>
    </row>
    <row r="24" spans="1:21" ht="15">
      <c r="A24" s="45">
        <v>22</v>
      </c>
      <c r="B24" s="23"/>
      <c r="C24" s="42"/>
      <c r="D24" s="21"/>
      <c r="E24" s="22"/>
      <c r="F24" s="23"/>
      <c r="G24" s="24"/>
      <c r="H24" s="21"/>
      <c r="I24" s="22"/>
      <c r="J24" s="23"/>
      <c r="K24" s="23"/>
      <c r="L24" s="23"/>
      <c r="M24" s="24"/>
      <c r="N24" s="24"/>
      <c r="O24" s="40"/>
      <c r="P24" s="41"/>
      <c r="Q24" s="25"/>
      <c r="R24" s="32" t="str">
        <f t="shared" si="1"/>
        <v xml:space="preserve"> </v>
      </c>
      <c r="S24" s="25"/>
      <c r="T24" s="33" t="str">
        <f t="shared" si="0"/>
        <v xml:space="preserve"> </v>
      </c>
      <c r="U24" s="26"/>
    </row>
    <row r="25" spans="1:21" ht="15">
      <c r="A25" s="45">
        <v>23</v>
      </c>
      <c r="B25" s="23"/>
      <c r="C25" s="42"/>
      <c r="D25" s="21"/>
      <c r="E25" s="22"/>
      <c r="F25" s="23"/>
      <c r="G25" s="24"/>
      <c r="H25" s="21"/>
      <c r="I25" s="22"/>
      <c r="J25" s="23"/>
      <c r="K25" s="23"/>
      <c r="L25" s="23"/>
      <c r="M25" s="24"/>
      <c r="N25" s="24"/>
      <c r="O25" s="40"/>
      <c r="P25" s="41"/>
      <c r="Q25" s="25"/>
      <c r="R25" s="32" t="str">
        <f t="shared" si="1"/>
        <v xml:space="preserve"> </v>
      </c>
      <c r="S25" s="25"/>
      <c r="T25" s="33" t="str">
        <f t="shared" si="0"/>
        <v xml:space="preserve"> </v>
      </c>
      <c r="U25" s="26"/>
    </row>
    <row r="26" spans="1:21" ht="15">
      <c r="A26" s="45">
        <v>24</v>
      </c>
      <c r="B26" s="23"/>
      <c r="C26" s="42"/>
      <c r="D26" s="21"/>
      <c r="E26" s="22"/>
      <c r="F26" s="23"/>
      <c r="G26" s="24"/>
      <c r="H26" s="21"/>
      <c r="I26" s="22"/>
      <c r="J26" s="23"/>
      <c r="K26" s="23"/>
      <c r="L26" s="23"/>
      <c r="M26" s="24"/>
      <c r="N26" s="24"/>
      <c r="O26" s="40"/>
      <c r="P26" s="41"/>
      <c r="Q26" s="25"/>
      <c r="R26" s="32" t="str">
        <f t="shared" si="1"/>
        <v xml:space="preserve"> </v>
      </c>
      <c r="S26" s="25"/>
      <c r="T26" s="33" t="str">
        <f t="shared" si="0"/>
        <v xml:space="preserve"> </v>
      </c>
      <c r="U26" s="27"/>
    </row>
    <row r="27" spans="1:21" ht="15.75" thickBot="1">
      <c r="A27" s="46">
        <v>25</v>
      </c>
      <c r="B27" s="49"/>
      <c r="C27" s="50"/>
      <c r="D27" s="51"/>
      <c r="E27" s="52"/>
      <c r="F27" s="49"/>
      <c r="G27" s="53"/>
      <c r="H27" s="51"/>
      <c r="I27" s="52"/>
      <c r="J27" s="49"/>
      <c r="K27" s="49"/>
      <c r="L27" s="49"/>
      <c r="M27" s="53"/>
      <c r="N27" s="53"/>
      <c r="O27" s="54"/>
      <c r="P27" s="55"/>
      <c r="Q27" s="56"/>
      <c r="R27" s="57" t="str">
        <f t="shared" si="1"/>
        <v xml:space="preserve"> </v>
      </c>
      <c r="S27" s="56"/>
      <c r="T27" s="58" t="str">
        <f t="shared" si="0"/>
        <v xml:space="preserve"> </v>
      </c>
      <c r="U27" s="59"/>
    </row>
    <row r="28" spans="1:21" s="10" customFormat="1" ht="15">
      <c r="A28" s="43">
        <f>COUNTA(A3:A27)</f>
        <v>25</v>
      </c>
      <c r="B28" s="43">
        <f aca="true" t="shared" si="2" ref="B28">SUM(B3:B27)</f>
        <v>0</v>
      </c>
      <c r="C28" s="43">
        <f aca="true" t="shared" si="3" ref="C28:O28">SUM(C3:C27)</f>
        <v>0</v>
      </c>
      <c r="D28" s="43">
        <f t="shared" si="3"/>
        <v>0</v>
      </c>
      <c r="E28" s="43">
        <f t="shared" si="3"/>
        <v>0</v>
      </c>
      <c r="F28" s="43">
        <f t="shared" si="3"/>
        <v>0</v>
      </c>
      <c r="G28" s="43">
        <f t="shared" si="3"/>
        <v>0</v>
      </c>
      <c r="H28" s="43">
        <f t="shared" si="3"/>
        <v>0</v>
      </c>
      <c r="I28" s="43">
        <f t="shared" si="3"/>
        <v>0</v>
      </c>
      <c r="J28" s="43">
        <f t="shared" si="3"/>
        <v>0</v>
      </c>
      <c r="K28" s="43">
        <f t="shared" si="3"/>
        <v>0</v>
      </c>
      <c r="L28" s="43">
        <f t="shared" si="3"/>
        <v>0</v>
      </c>
      <c r="M28" s="43">
        <f t="shared" si="3"/>
        <v>0</v>
      </c>
      <c r="N28" s="43">
        <f t="shared" si="3"/>
        <v>0</v>
      </c>
      <c r="O28" s="43">
        <f t="shared" si="3"/>
        <v>0</v>
      </c>
      <c r="P28" s="82" t="s">
        <v>7</v>
      </c>
      <c r="Q28" s="82"/>
      <c r="R28" s="48">
        <f>SUM(R3:R27)/A28</f>
        <v>0</v>
      </c>
      <c r="S28" s="43" t="s">
        <v>8</v>
      </c>
      <c r="T28" s="48" t="e">
        <f>SUM(T3:T27)/D28</f>
        <v>#DIV/0!</v>
      </c>
      <c r="U28" s="43">
        <f>SUM(U3:U27)</f>
        <v>0</v>
      </c>
    </row>
    <row r="29" spans="1:21" ht="15">
      <c r="A29" s="34"/>
      <c r="B29" s="37">
        <f>B28/$A$28</f>
        <v>0</v>
      </c>
      <c r="C29" s="36">
        <f>C28/A28</f>
        <v>0</v>
      </c>
      <c r="D29" s="36" t="e">
        <f>D28/C28</f>
        <v>#DIV/0!</v>
      </c>
      <c r="E29" s="37" t="e">
        <f>E28/$D$28</f>
        <v>#DIV/0!</v>
      </c>
      <c r="F29" s="37" t="e">
        <f>F28/$D$28</f>
        <v>#DIV/0!</v>
      </c>
      <c r="G29" s="37" t="e">
        <f>G28/$D$28</f>
        <v>#DIV/0!</v>
      </c>
      <c r="H29" s="37">
        <f>H28/A28</f>
        <v>0</v>
      </c>
      <c r="I29" s="37">
        <f>I28/$A$28</f>
        <v>0</v>
      </c>
      <c r="J29" s="37">
        <f aca="true" t="shared" si="4" ref="J29:O29">J28/$A$28</f>
        <v>0</v>
      </c>
      <c r="K29" s="37">
        <f t="shared" si="4"/>
        <v>0</v>
      </c>
      <c r="L29" s="37">
        <f>L28/$A$28</f>
        <v>0</v>
      </c>
      <c r="M29" s="37">
        <f t="shared" si="4"/>
        <v>0</v>
      </c>
      <c r="N29" s="37">
        <f t="shared" si="4"/>
        <v>0</v>
      </c>
      <c r="O29" s="37">
        <f t="shared" si="4"/>
        <v>0</v>
      </c>
      <c r="P29" s="38"/>
      <c r="Q29" s="38"/>
      <c r="R29" s="35"/>
      <c r="S29" s="34"/>
      <c r="T29" s="35"/>
      <c r="U29" s="37" t="e">
        <f>U28/D28</f>
        <v>#DIV/0!</v>
      </c>
    </row>
    <row r="32" ht="15.75" thickBot="1"/>
    <row r="33" spans="2:3" ht="21" customHeight="1">
      <c r="B33" s="17" t="s">
        <v>10</v>
      </c>
      <c r="C33" s="18"/>
    </row>
    <row r="34" spans="2:3" ht="59.25" customHeight="1" thickBot="1">
      <c r="B34" s="19" t="s">
        <v>26</v>
      </c>
      <c r="C34" s="20" t="str">
        <f>IF(C33="","",A28/C33)</f>
        <v/>
      </c>
    </row>
    <row r="35" ht="17.25" customHeight="1">
      <c r="T35"/>
    </row>
    <row r="36" spans="1:20" ht="17.25" customHeight="1">
      <c r="A36" s="65" t="s">
        <v>45</v>
      </c>
      <c r="T36"/>
    </row>
    <row r="37" ht="17.25" customHeight="1" thickBot="1">
      <c r="T37"/>
    </row>
    <row r="38" spans="2:20" ht="96.75" customHeight="1">
      <c r="B38" s="63" t="s">
        <v>46</v>
      </c>
      <c r="C38" s="63" t="s">
        <v>49</v>
      </c>
      <c r="D38" s="62" t="s">
        <v>47</v>
      </c>
      <c r="E38" s="62" t="s">
        <v>48</v>
      </c>
      <c r="K38" s="61"/>
      <c r="L38" s="61"/>
      <c r="M38" s="61"/>
      <c r="N38" s="61"/>
      <c r="O38" s="61"/>
      <c r="P38" s="61"/>
      <c r="T38"/>
    </row>
    <row r="39" spans="2:10" ht="60.75" customHeight="1" thickBot="1">
      <c r="B39" s="64" t="s">
        <v>43</v>
      </c>
      <c r="C39" s="66"/>
      <c r="D39" s="66"/>
      <c r="E39" s="67" t="e">
        <f>D39/C39</f>
        <v>#DIV/0!</v>
      </c>
      <c r="J39" s="61"/>
    </row>
    <row r="44" spans="2:20" ht="15">
      <c r="B44" s="79" t="s">
        <v>14</v>
      </c>
      <c r="C44" s="79"/>
      <c r="D44" s="1"/>
      <c r="E44" s="1"/>
      <c r="F44" s="1"/>
      <c r="G44" s="1"/>
      <c r="H44" s="1"/>
      <c r="I44" s="1"/>
      <c r="J44" s="1"/>
      <c r="K44" s="1"/>
      <c r="L44" s="1"/>
      <c r="M44" s="1"/>
      <c r="N44" s="1"/>
      <c r="O44" s="1"/>
      <c r="P44" s="1"/>
      <c r="Q44" s="1"/>
      <c r="R44" s="1"/>
      <c r="S44" s="30"/>
      <c r="T44" s="1"/>
    </row>
    <row r="45" spans="2:20" ht="45" customHeight="1">
      <c r="B45" s="13">
        <v>1</v>
      </c>
      <c r="C45" s="69" t="s">
        <v>31</v>
      </c>
      <c r="D45" s="69"/>
      <c r="E45" s="69"/>
      <c r="F45" s="69"/>
      <c r="G45" s="69"/>
      <c r="H45" s="69"/>
      <c r="I45" s="69"/>
      <c r="J45" s="69"/>
      <c r="K45" s="69"/>
      <c r="L45" s="69"/>
      <c r="M45" s="69"/>
      <c r="N45" s="69"/>
      <c r="O45" s="69"/>
      <c r="P45" s="69"/>
      <c r="Q45" s="69"/>
      <c r="R45" s="69"/>
      <c r="S45" s="69"/>
      <c r="T45" s="69"/>
    </row>
    <row r="46" spans="2:20" ht="44.25" customHeight="1">
      <c r="B46" s="13">
        <v>2</v>
      </c>
      <c r="C46" s="69" t="s">
        <v>44</v>
      </c>
      <c r="D46" s="69"/>
      <c r="E46" s="69"/>
      <c r="F46" s="69"/>
      <c r="G46" s="69"/>
      <c r="H46" s="69"/>
      <c r="I46" s="69"/>
      <c r="J46" s="69"/>
      <c r="K46" s="69"/>
      <c r="L46" s="69"/>
      <c r="M46" s="69"/>
      <c r="N46" s="69"/>
      <c r="O46" s="69"/>
      <c r="P46" s="69"/>
      <c r="Q46" s="69"/>
      <c r="R46" s="69"/>
      <c r="S46" s="69"/>
      <c r="T46" s="69"/>
    </row>
    <row r="47" spans="2:20" ht="228" customHeight="1">
      <c r="B47" s="13" t="s">
        <v>41</v>
      </c>
      <c r="C47" s="69" t="s">
        <v>50</v>
      </c>
      <c r="D47" s="69"/>
      <c r="E47" s="69"/>
      <c r="F47" s="69"/>
      <c r="G47" s="69"/>
      <c r="H47" s="69"/>
      <c r="I47" s="69"/>
      <c r="J47" s="69"/>
      <c r="K47" s="69"/>
      <c r="L47" s="69"/>
      <c r="M47" s="69"/>
      <c r="N47" s="69"/>
      <c r="O47" s="69"/>
      <c r="P47" s="69"/>
      <c r="Q47" s="69"/>
      <c r="R47" s="69"/>
      <c r="S47" s="69"/>
      <c r="T47" s="69"/>
    </row>
    <row r="48" spans="2:20" ht="33.75" customHeight="1">
      <c r="B48" s="13">
        <v>3</v>
      </c>
      <c r="C48" s="69" t="s">
        <v>15</v>
      </c>
      <c r="D48" s="69"/>
      <c r="E48" s="69"/>
      <c r="F48" s="69"/>
      <c r="G48" s="69"/>
      <c r="H48" s="69"/>
      <c r="I48" s="69"/>
      <c r="J48" s="69"/>
      <c r="K48" s="69"/>
      <c r="L48" s="69"/>
      <c r="M48" s="69"/>
      <c r="N48" s="69"/>
      <c r="O48" s="69"/>
      <c r="P48" s="69"/>
      <c r="Q48" s="69"/>
      <c r="R48" s="69"/>
      <c r="S48" s="69"/>
      <c r="T48" s="69"/>
    </row>
    <row r="49" spans="2:20" ht="55.5" customHeight="1">
      <c r="B49" s="13">
        <v>4</v>
      </c>
      <c r="C49" s="69" t="s">
        <v>32</v>
      </c>
      <c r="D49" s="69"/>
      <c r="E49" s="69"/>
      <c r="F49" s="69"/>
      <c r="G49" s="69"/>
      <c r="H49" s="69"/>
      <c r="I49" s="69"/>
      <c r="J49" s="69"/>
      <c r="K49" s="69"/>
      <c r="L49" s="69"/>
      <c r="M49" s="69"/>
      <c r="N49" s="69"/>
      <c r="O49" s="69"/>
      <c r="P49" s="69"/>
      <c r="Q49" s="69"/>
      <c r="R49" s="69"/>
      <c r="S49" s="69"/>
      <c r="T49" s="69"/>
    </row>
    <row r="50" spans="2:20" ht="67.5" customHeight="1">
      <c r="B50" s="13">
        <v>5</v>
      </c>
      <c r="C50" s="69" t="s">
        <v>51</v>
      </c>
      <c r="D50" s="69"/>
      <c r="E50" s="69"/>
      <c r="F50" s="69"/>
      <c r="G50" s="69"/>
      <c r="H50" s="69"/>
      <c r="I50" s="69"/>
      <c r="J50" s="69"/>
      <c r="K50" s="69"/>
      <c r="L50" s="69"/>
      <c r="M50" s="69"/>
      <c r="N50" s="69"/>
      <c r="O50" s="69"/>
      <c r="P50" s="69"/>
      <c r="Q50" s="69"/>
      <c r="R50" s="69"/>
      <c r="S50" s="69"/>
      <c r="T50" s="69"/>
    </row>
    <row r="51" spans="2:20" ht="34.5" customHeight="1">
      <c r="B51" s="13">
        <v>6</v>
      </c>
      <c r="C51" s="69" t="s">
        <v>13</v>
      </c>
      <c r="D51" s="69"/>
      <c r="E51" s="69"/>
      <c r="F51" s="69"/>
      <c r="G51" s="69"/>
      <c r="H51" s="69"/>
      <c r="I51" s="69"/>
      <c r="J51" s="69"/>
      <c r="K51" s="69"/>
      <c r="L51" s="69"/>
      <c r="M51" s="69"/>
      <c r="N51" s="69"/>
      <c r="O51" s="69"/>
      <c r="P51" s="69"/>
      <c r="Q51" s="69"/>
      <c r="R51" s="69"/>
      <c r="S51" s="69"/>
      <c r="T51" s="69"/>
    </row>
    <row r="52" spans="2:20" ht="43.5" customHeight="1">
      <c r="B52" s="13">
        <v>7</v>
      </c>
      <c r="C52" s="69" t="s">
        <v>29</v>
      </c>
      <c r="D52" s="69"/>
      <c r="E52" s="69"/>
      <c r="F52" s="69"/>
      <c r="G52" s="69"/>
      <c r="H52" s="69"/>
      <c r="I52" s="69"/>
      <c r="J52" s="69"/>
      <c r="K52" s="69"/>
      <c r="L52" s="69"/>
      <c r="M52" s="69"/>
      <c r="N52" s="69"/>
      <c r="O52" s="69"/>
      <c r="P52" s="69"/>
      <c r="Q52" s="69"/>
      <c r="R52" s="69"/>
      <c r="S52" s="69"/>
      <c r="T52" s="69"/>
    </row>
    <row r="53" spans="2:20" ht="44.25" customHeight="1">
      <c r="B53" s="13">
        <v>8</v>
      </c>
      <c r="C53" s="69" t="s">
        <v>28</v>
      </c>
      <c r="D53" s="69"/>
      <c r="E53" s="69"/>
      <c r="F53" s="69"/>
      <c r="G53" s="69"/>
      <c r="H53" s="69"/>
      <c r="I53" s="69"/>
      <c r="J53" s="69"/>
      <c r="K53" s="69"/>
      <c r="L53" s="69"/>
      <c r="M53" s="69"/>
      <c r="N53" s="69"/>
      <c r="O53" s="69"/>
      <c r="P53" s="69"/>
      <c r="Q53" s="69"/>
      <c r="R53" s="69"/>
      <c r="S53" s="69"/>
      <c r="T53" s="69"/>
    </row>
    <row r="54" spans="2:20" ht="39.75" customHeight="1">
      <c r="B54" s="13">
        <v>9</v>
      </c>
      <c r="C54" s="69" t="s">
        <v>30</v>
      </c>
      <c r="D54" s="69"/>
      <c r="E54" s="69"/>
      <c r="F54" s="69"/>
      <c r="G54" s="69"/>
      <c r="H54" s="69"/>
      <c r="I54" s="69"/>
      <c r="J54" s="69"/>
      <c r="K54" s="69"/>
      <c r="L54" s="69"/>
      <c r="M54" s="69"/>
      <c r="N54" s="69"/>
      <c r="O54" s="69"/>
      <c r="P54" s="69"/>
      <c r="Q54" s="69"/>
      <c r="R54" s="69"/>
      <c r="S54" s="69"/>
      <c r="T54" s="69"/>
    </row>
    <row r="55" spans="2:20" ht="32.25" customHeight="1">
      <c r="B55" s="13">
        <v>10</v>
      </c>
      <c r="C55" s="69" t="s">
        <v>9</v>
      </c>
      <c r="D55" s="69"/>
      <c r="E55" s="69"/>
      <c r="F55" s="69"/>
      <c r="G55" s="69"/>
      <c r="H55" s="69"/>
      <c r="I55" s="69"/>
      <c r="J55" s="69"/>
      <c r="K55" s="69"/>
      <c r="L55" s="69"/>
      <c r="M55" s="69"/>
      <c r="N55" s="69"/>
      <c r="O55" s="69"/>
      <c r="P55" s="69"/>
      <c r="Q55" s="69"/>
      <c r="R55" s="69"/>
      <c r="S55" s="69"/>
      <c r="T55" s="69"/>
    </row>
    <row r="56" spans="2:20" ht="15">
      <c r="B56" s="1"/>
      <c r="C56" s="1"/>
      <c r="D56" s="1"/>
      <c r="E56" s="1"/>
      <c r="F56" s="1"/>
      <c r="G56" s="1"/>
      <c r="H56" s="1"/>
      <c r="I56" s="1"/>
      <c r="J56" s="1"/>
      <c r="K56" s="1"/>
      <c r="L56" s="1"/>
      <c r="M56" s="1"/>
      <c r="N56" s="1"/>
      <c r="O56" s="1"/>
      <c r="P56" s="1"/>
      <c r="Q56" s="1"/>
      <c r="R56" s="1"/>
      <c r="S56" s="1"/>
      <c r="T56" s="1"/>
    </row>
    <row r="57" spans="2:20" ht="15">
      <c r="B57" s="11"/>
      <c r="C57" s="12"/>
      <c r="D57" s="12"/>
      <c r="E57" s="12"/>
      <c r="F57" s="12"/>
      <c r="G57" s="12"/>
      <c r="H57" s="12"/>
      <c r="I57" s="12"/>
      <c r="J57" s="12"/>
      <c r="K57" s="12"/>
      <c r="L57" s="12"/>
      <c r="M57" s="12"/>
      <c r="N57" s="12"/>
      <c r="O57" s="12"/>
      <c r="P57" s="12"/>
      <c r="Q57" s="12"/>
      <c r="R57" s="12"/>
      <c r="S57" s="31"/>
      <c r="T57" s="12"/>
    </row>
    <row r="58" spans="2:20" ht="15">
      <c r="B58" s="11"/>
      <c r="C58" s="12"/>
      <c r="D58" s="12"/>
      <c r="E58" s="12"/>
      <c r="F58" s="12"/>
      <c r="G58" s="12"/>
      <c r="H58" s="12"/>
      <c r="I58" s="12"/>
      <c r="J58" s="12"/>
      <c r="K58" s="12"/>
      <c r="L58" s="12"/>
      <c r="M58" s="12"/>
      <c r="N58" s="12"/>
      <c r="O58" s="12"/>
      <c r="P58" s="12"/>
      <c r="Q58" s="12"/>
      <c r="R58" s="12"/>
      <c r="S58" s="31"/>
      <c r="T58" s="12"/>
    </row>
    <row r="59" spans="2:20" ht="15">
      <c r="B59" s="68" t="s">
        <v>16</v>
      </c>
      <c r="C59" s="68"/>
      <c r="D59" s="12"/>
      <c r="E59" s="12"/>
      <c r="F59" s="12"/>
      <c r="G59" s="12"/>
      <c r="H59" s="12"/>
      <c r="I59" s="12"/>
      <c r="J59" s="12"/>
      <c r="K59" s="12"/>
      <c r="L59" s="12"/>
      <c r="M59" s="12"/>
      <c r="N59" s="12"/>
      <c r="O59" s="12"/>
      <c r="P59" s="12"/>
      <c r="Q59" s="12"/>
      <c r="R59" s="12"/>
      <c r="S59" s="31"/>
      <c r="T59" s="12"/>
    </row>
    <row r="60" spans="2:20" ht="39.75" customHeight="1">
      <c r="B60" s="13" t="s">
        <v>6</v>
      </c>
      <c r="C60" s="69" t="s">
        <v>19</v>
      </c>
      <c r="D60" s="69"/>
      <c r="E60" s="69"/>
      <c r="F60" s="69"/>
      <c r="G60" s="69"/>
      <c r="H60" s="69"/>
      <c r="I60" s="69"/>
      <c r="J60" s="69"/>
      <c r="K60" s="69"/>
      <c r="L60" s="69"/>
      <c r="M60" s="69"/>
      <c r="N60" s="69"/>
      <c r="O60" s="69"/>
      <c r="P60" s="69"/>
      <c r="Q60" s="69"/>
      <c r="R60" s="69"/>
      <c r="S60" s="69"/>
      <c r="T60" s="69"/>
    </row>
    <row r="61" spans="19:20" ht="15">
      <c r="S61" s="29"/>
      <c r="T61"/>
    </row>
    <row r="62" spans="19:20" ht="15">
      <c r="S62" s="29"/>
      <c r="T62"/>
    </row>
    <row r="63" spans="1:21" ht="43.5" customHeight="1">
      <c r="A63" s="60"/>
      <c r="B63" s="70" t="s">
        <v>17</v>
      </c>
      <c r="C63" s="70"/>
      <c r="D63" s="70"/>
      <c r="E63" s="70"/>
      <c r="F63" s="70"/>
      <c r="G63" s="70"/>
      <c r="H63" s="70"/>
      <c r="I63" s="70"/>
      <c r="J63" s="70"/>
      <c r="K63" s="70"/>
      <c r="L63" s="70"/>
      <c r="M63" s="70"/>
      <c r="N63" s="70"/>
      <c r="O63" s="70"/>
      <c r="P63" s="70"/>
      <c r="Q63" s="70"/>
      <c r="R63" s="70"/>
      <c r="S63" s="70"/>
      <c r="T63" s="70"/>
      <c r="U63" s="60"/>
    </row>
  </sheetData>
  <mergeCells count="25">
    <mergeCell ref="A1:A2"/>
    <mergeCell ref="P28:Q28"/>
    <mergeCell ref="E1:G1"/>
    <mergeCell ref="D1:D2"/>
    <mergeCell ref="C1:C2"/>
    <mergeCell ref="P1:R1"/>
    <mergeCell ref="B1:B2"/>
    <mergeCell ref="C49:T49"/>
    <mergeCell ref="C50:T50"/>
    <mergeCell ref="S1:U1"/>
    <mergeCell ref="I1:O1"/>
    <mergeCell ref="H1:H2"/>
    <mergeCell ref="B44:C44"/>
    <mergeCell ref="C45:T45"/>
    <mergeCell ref="C46:T46"/>
    <mergeCell ref="C47:T47"/>
    <mergeCell ref="C48:T48"/>
    <mergeCell ref="B59:C59"/>
    <mergeCell ref="C60:T60"/>
    <mergeCell ref="B63:T63"/>
    <mergeCell ref="C51:T51"/>
    <mergeCell ref="C52:T52"/>
    <mergeCell ref="C53:T53"/>
    <mergeCell ref="C54:T54"/>
    <mergeCell ref="C55:T55"/>
  </mergeCells>
  <printOptions/>
  <pageMargins left="0.528125" right="0.4875" top="0.7874015748031497" bottom="0.584375" header="0.31496062992125984" footer="0.31496062992125984"/>
  <pageSetup fitToHeight="0" fitToWidth="1" horizontalDpi="600" verticalDpi="600" orientation="landscape" paperSize="9" scale="52"/>
  <headerFooter>
    <oddHeader>&amp;L&amp;"Arial,Standard"IPS-Indikatorenformular (gültig für das Berichtsjahr 2023)&amp;R&amp;"Arial,Standard"Initiative Patient*innensicherheit Steiermark</oddHeader>
    <oddFooter>&amp;CSeite &amp;P von &amp;N</oddFooter>
  </headerFooter>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8F4CEFAEFC7BF4CAFA16B20C35C767A" ma:contentTypeVersion="1" ma:contentTypeDescription="Ein neues Dokument erstellen." ma:contentTypeScope="" ma:versionID="4bb658746266f49d75039837b3c59c05">
  <xsd:schema xmlns:xsd="http://www.w3.org/2001/XMLSchema" xmlns:xs="http://www.w3.org/2001/XMLSchema" xmlns:p="http://schemas.microsoft.com/office/2006/metadata/properties" xmlns:ns1="http://schemas.microsoft.com/sharepoint/v3" targetNamespace="http://schemas.microsoft.com/office/2006/metadata/properties" ma:root="true" ma:fieldsID="527feafd7c2aaee042aea6d2d3f7a93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EBD4CA-9388-4D96-BCD0-A6D13DEF09C3}">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61751524-7A26-4C5A-BA24-ADC663A539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E5046F-756B-4CE4-A1D9-F3FE99047A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Amt der Stmk. Landesregierung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springe2</dc:creator>
  <cp:keywords/>
  <dc:description/>
  <cp:lastModifiedBy>Gschaider Nadja</cp:lastModifiedBy>
  <cp:lastPrinted>2022-10-05T14:44:53Z</cp:lastPrinted>
  <dcterms:created xsi:type="dcterms:W3CDTF">2011-11-08T09:29:06Z</dcterms:created>
  <dcterms:modified xsi:type="dcterms:W3CDTF">2022-11-15T10:36:15Z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0x01010028F4CEFAEFC7BF4CAFA16B20C35C767A</vt:lpwstr>
  </property>
</Properties>
</file>